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075" windowHeight="9405" tabRatio="601"/>
  </bookViews>
  <sheets>
    <sheet name="Лист1" sheetId="70" r:id="rId1"/>
  </sheets>
  <calcPr calcId="125725"/>
</workbook>
</file>

<file path=xl/calcChain.xml><?xml version="1.0" encoding="utf-8"?>
<calcChain xmlns="http://schemas.openxmlformats.org/spreadsheetml/2006/main">
  <c r="D18" i="70"/>
  <c r="D17"/>
  <c r="D16"/>
  <c r="D15"/>
  <c r="D14"/>
  <c r="D13"/>
  <c r="D12"/>
  <c r="D11"/>
  <c r="D10"/>
  <c r="D9"/>
  <c r="D8"/>
  <c r="D7"/>
  <c r="D6"/>
  <c r="D5"/>
  <c r="D4" s="1"/>
  <c r="I4"/>
  <c r="H4"/>
  <c r="G4"/>
  <c r="F4"/>
  <c r="E4"/>
</calcChain>
</file>

<file path=xl/sharedStrings.xml><?xml version="1.0" encoding="utf-8"?>
<sst xmlns="http://schemas.openxmlformats.org/spreadsheetml/2006/main" count="42" uniqueCount="42">
  <si>
    <t>по заработной плате</t>
  </si>
  <si>
    <t>по начислениям на выплаты по оплате труда</t>
  </si>
  <si>
    <t>по услугам связи</t>
  </si>
  <si>
    <t>по транспортным услугам</t>
  </si>
  <si>
    <t>по коммунальным услугам</t>
  </si>
  <si>
    <t>по работам, услугам по содержанию имущества</t>
  </si>
  <si>
    <t>по прочим  работам и услугам</t>
  </si>
  <si>
    <t>по безвозмездным перечислениям государственным и муниципальным организациям</t>
  </si>
  <si>
    <t>Код расхода по классификации расходов бюджетов</t>
  </si>
  <si>
    <t>по безвозмездным перечислениям организациям, за  исключением государственных и муниципальных  организаций</t>
  </si>
  <si>
    <t>по  пособиям по социальной помощи населению</t>
  </si>
  <si>
    <t>по  прочим расходам</t>
  </si>
  <si>
    <t>по оплате договоров на приобретение, строительство, реконструкцию,техническое перевооружение, расширение и модернизацию объектов, относящихся к основным средствам</t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</si>
  <si>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РЕДИТОРСКАЯ ЗАДОЛЖЕННОСТЬ ВСЕГО, в том числе:</t>
    </r>
  </si>
  <si>
    <t>по оплате договоров на приобретение сырья и материалов в целях оказания государственных (муниципальных) услуг</t>
  </si>
  <si>
    <t>Наименование показателя</t>
  </si>
  <si>
    <t xml:space="preserve">000 0000 0000000 000 000 </t>
  </si>
  <si>
    <t>000 0000 0000000 000 211</t>
  </si>
  <si>
    <t xml:space="preserve">000 0000 0000000 000 213 </t>
  </si>
  <si>
    <t xml:space="preserve">000 0000 0000000 000 221 </t>
  </si>
  <si>
    <t xml:space="preserve">000 0000 0000000 000 222 </t>
  </si>
  <si>
    <t xml:space="preserve">000 0000 0000000 000 223 </t>
  </si>
  <si>
    <t xml:space="preserve">000 0000 0000000 000 225 </t>
  </si>
  <si>
    <t xml:space="preserve">000 0000 0000000 000 226 </t>
  </si>
  <si>
    <t xml:space="preserve">000 0000 0000000 000 241 </t>
  </si>
  <si>
    <t xml:space="preserve">000 0000 0000000 000 242 </t>
  </si>
  <si>
    <t xml:space="preserve">000 0000 0000000 000 262 </t>
  </si>
  <si>
    <t xml:space="preserve">000 0000 0000000 000 290 </t>
  </si>
  <si>
    <t xml:space="preserve">000 0000 0000000 000 310 </t>
  </si>
  <si>
    <t xml:space="preserve">000 0000 0000000 000 340 </t>
  </si>
  <si>
    <t>Всего</t>
  </si>
  <si>
    <t>Отдел образования</t>
  </si>
  <si>
    <t>Отдел культуры</t>
  </si>
  <si>
    <t>Отдел по молодежной политике и спорту</t>
  </si>
  <si>
    <t>Финансовый отдел</t>
  </si>
  <si>
    <t>Администрация</t>
  </si>
  <si>
    <t>(тыс.руб.)</t>
  </si>
  <si>
    <t>по прочим выплатам</t>
  </si>
  <si>
    <t>000 0000 0000000 000 212</t>
  </si>
  <si>
    <t xml:space="preserve">                                   СВЕДЕНИЯ ПО КРЕДИТОРСКОЙ ЗАДОЛЖЕННОСТИ МУНИЦИПАЛЬНОГО ОБРАЗОВАНИЯ АЛЕКСАНДРОВСКИЙ РАЙОН  на 01.01.2014 года</t>
  </si>
  <si>
    <t>Начальник финансового отдела администрации Александровского района:                  Н.А. Данилова</t>
  </si>
  <si>
    <t xml:space="preserve">                                Главные распорядители бюджетных средств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</si>
</sst>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/>
    <xf numFmtId="0" fontId="1" fillId="0" borderId="8" xfId="0" applyFont="1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/>
    <xf numFmtId="0" fontId="1" fillId="0" borderId="9" xfId="0" applyFont="1" applyBorder="1"/>
    <xf numFmtId="0" fontId="0" fillId="0" borderId="6" xfId="0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1" fillId="0" borderId="17" xfId="0" applyFont="1" applyBorder="1"/>
    <xf numFmtId="0" fontId="1" fillId="0" borderId="18" xfId="0" applyFont="1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0" xfId="0" applyAlignment="1">
      <alignment horizontal="right"/>
    </xf>
    <xf numFmtId="0" fontId="0" fillId="0" borderId="17" xfId="0" applyFont="1" applyBorder="1"/>
    <xf numFmtId="0" fontId="0" fillId="0" borderId="18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="85" zoomScaleNormal="85" workbookViewId="0">
      <selection sqref="A1:XFD1048576"/>
    </sheetView>
  </sheetViews>
  <sheetFormatPr defaultRowHeight="15"/>
  <cols>
    <col min="1" max="1" width="4" customWidth="1"/>
    <col min="2" max="2" width="52.5703125" customWidth="1"/>
    <col min="3" max="3" width="27.140625" customWidth="1"/>
    <col min="4" max="4" width="15.28515625" customWidth="1"/>
    <col min="5" max="5" width="14.28515625" customWidth="1"/>
    <col min="6" max="6" width="13.42578125" customWidth="1"/>
    <col min="7" max="7" width="17.140625" customWidth="1"/>
    <col min="8" max="8" width="14.140625" customWidth="1"/>
    <col min="9" max="9" width="15.28515625" customWidth="1"/>
  </cols>
  <sheetData>
    <row r="1" spans="2:9" ht="72.75" customHeight="1" thickBot="1">
      <c r="B1" s="35" t="s">
        <v>39</v>
      </c>
      <c r="C1" s="35"/>
      <c r="D1" s="35"/>
      <c r="E1" s="35"/>
      <c r="F1" s="36"/>
      <c r="I1" s="32" t="s">
        <v>36</v>
      </c>
    </row>
    <row r="2" spans="2:9" ht="28.5" customHeight="1" thickBot="1">
      <c r="B2" s="37" t="s">
        <v>15</v>
      </c>
      <c r="C2" s="39" t="s">
        <v>8</v>
      </c>
      <c r="D2" s="40" t="s">
        <v>30</v>
      </c>
      <c r="E2" s="41" t="s">
        <v>41</v>
      </c>
      <c r="F2" s="42"/>
      <c r="G2" s="42"/>
      <c r="H2" s="42"/>
      <c r="I2" s="43"/>
    </row>
    <row r="3" spans="2:9" ht="62.25" customHeight="1" thickBot="1">
      <c r="B3" s="38"/>
      <c r="C3" s="38"/>
      <c r="D3" s="38"/>
      <c r="E3" s="21" t="s">
        <v>31</v>
      </c>
      <c r="F3" s="21" t="s">
        <v>32</v>
      </c>
      <c r="G3" s="21" t="s">
        <v>33</v>
      </c>
      <c r="H3" s="22" t="s">
        <v>34</v>
      </c>
      <c r="I3" s="21" t="s">
        <v>35</v>
      </c>
    </row>
    <row r="4" spans="2:9" ht="30" customHeight="1">
      <c r="B4" s="9" t="s">
        <v>13</v>
      </c>
      <c r="C4" s="16" t="s">
        <v>16</v>
      </c>
      <c r="D4" s="19">
        <f t="shared" ref="D4:I4" si="0">SUM(D5:D18)</f>
        <v>2440.9</v>
      </c>
      <c r="E4" s="19">
        <f t="shared" si="0"/>
        <v>1799.3999999999999</v>
      </c>
      <c r="F4" s="19">
        <f t="shared" si="0"/>
        <v>805.7</v>
      </c>
      <c r="G4" s="19">
        <f t="shared" si="0"/>
        <v>-19.399999999999999</v>
      </c>
      <c r="H4" s="19">
        <f t="shared" si="0"/>
        <v>-142.29999999999998</v>
      </c>
      <c r="I4" s="19">
        <f t="shared" si="0"/>
        <v>-2.5</v>
      </c>
    </row>
    <row r="5" spans="2:9" ht="21.75" customHeight="1">
      <c r="B5" s="10" t="s">
        <v>0</v>
      </c>
      <c r="C5" s="16" t="s">
        <v>17</v>
      </c>
      <c r="D5" s="20">
        <f>E5+F5+G5+H5+I5</f>
        <v>52.200000000000017</v>
      </c>
      <c r="E5" s="23">
        <v>-110.6</v>
      </c>
      <c r="F5" s="1">
        <v>307.3</v>
      </c>
      <c r="G5" s="3"/>
      <c r="H5" s="1">
        <v>-144.5</v>
      </c>
      <c r="I5" s="24"/>
    </row>
    <row r="6" spans="2:9" ht="21.75" customHeight="1">
      <c r="B6" s="10" t="s">
        <v>37</v>
      </c>
      <c r="C6" s="16" t="s">
        <v>38</v>
      </c>
      <c r="D6" s="20">
        <f t="shared" ref="D6:D18" si="1">E6+F6+G6+H6+I6</f>
        <v>-0.6</v>
      </c>
      <c r="E6" s="23">
        <v>-0.6</v>
      </c>
      <c r="F6" s="1"/>
      <c r="G6" s="3"/>
      <c r="H6" s="1"/>
      <c r="I6" s="24"/>
    </row>
    <row r="7" spans="2:9" ht="19.5" customHeight="1">
      <c r="B7" s="10" t="s">
        <v>1</v>
      </c>
      <c r="C7" s="16" t="s">
        <v>18</v>
      </c>
      <c r="D7" s="20">
        <f t="shared" si="1"/>
        <v>1422.6000000000001</v>
      </c>
      <c r="E7" s="23">
        <v>992.9</v>
      </c>
      <c r="F7" s="1">
        <v>403.1</v>
      </c>
      <c r="G7" s="3">
        <v>-24.3</v>
      </c>
      <c r="H7" s="1">
        <v>-4.5999999999999996</v>
      </c>
      <c r="I7" s="24">
        <v>55.5</v>
      </c>
    </row>
    <row r="8" spans="2:9" ht="18.75" customHeight="1">
      <c r="B8" s="10" t="s">
        <v>2</v>
      </c>
      <c r="C8" s="16" t="s">
        <v>19</v>
      </c>
      <c r="D8" s="20">
        <f t="shared" si="1"/>
        <v>36.299999999999997</v>
      </c>
      <c r="E8" s="23">
        <v>35.4</v>
      </c>
      <c r="F8" s="1"/>
      <c r="G8" s="3"/>
      <c r="H8" s="1">
        <v>0.9</v>
      </c>
      <c r="I8" s="24"/>
    </row>
    <row r="9" spans="2:9" ht="18.75" customHeight="1">
      <c r="B9" s="11" t="s">
        <v>3</v>
      </c>
      <c r="C9" s="16" t="s">
        <v>20</v>
      </c>
      <c r="D9" s="20">
        <f t="shared" si="1"/>
        <v>5.7</v>
      </c>
      <c r="E9" s="23">
        <v>5.7</v>
      </c>
      <c r="F9" s="1"/>
      <c r="G9" s="3"/>
      <c r="H9" s="1"/>
      <c r="I9" s="24"/>
    </row>
    <row r="10" spans="2:9" ht="19.5" customHeight="1">
      <c r="B10" s="10" t="s">
        <v>4</v>
      </c>
      <c r="C10" s="16" t="s">
        <v>21</v>
      </c>
      <c r="D10" s="20">
        <f t="shared" si="1"/>
        <v>0</v>
      </c>
      <c r="E10" s="23"/>
      <c r="F10" s="1"/>
      <c r="G10" s="3"/>
      <c r="H10" s="1"/>
      <c r="I10" s="24"/>
    </row>
    <row r="11" spans="2:9" ht="17.25" customHeight="1">
      <c r="B11" s="12" t="s">
        <v>5</v>
      </c>
      <c r="C11" s="16" t="s">
        <v>22</v>
      </c>
      <c r="D11" s="20">
        <f t="shared" si="1"/>
        <v>12.6</v>
      </c>
      <c r="E11" s="33">
        <v>7.5</v>
      </c>
      <c r="F11" s="5">
        <v>4.5</v>
      </c>
      <c r="G11" s="2"/>
      <c r="H11" s="2"/>
      <c r="I11" s="34">
        <v>0.6</v>
      </c>
    </row>
    <row r="12" spans="2:9" ht="20.25" customHeight="1">
      <c r="B12" s="10" t="s">
        <v>6</v>
      </c>
      <c r="C12" s="16" t="s">
        <v>23</v>
      </c>
      <c r="D12" s="20">
        <f t="shared" si="1"/>
        <v>183.1</v>
      </c>
      <c r="E12" s="23">
        <v>409</v>
      </c>
      <c r="F12" s="1">
        <v>6.3</v>
      </c>
      <c r="G12" s="3">
        <v>4.9000000000000004</v>
      </c>
      <c r="H12" s="1"/>
      <c r="I12" s="24">
        <v>-237.1</v>
      </c>
    </row>
    <row r="13" spans="2:9" ht="34.5" customHeight="1">
      <c r="B13" s="13" t="s">
        <v>7</v>
      </c>
      <c r="C13" s="16" t="s">
        <v>24</v>
      </c>
      <c r="D13" s="20">
        <f t="shared" si="1"/>
        <v>-42.5</v>
      </c>
      <c r="E13" s="25">
        <v>-42.5</v>
      </c>
      <c r="F13" s="1"/>
      <c r="G13" s="4"/>
      <c r="H13" s="2"/>
      <c r="I13" s="24"/>
    </row>
    <row r="14" spans="2:9" ht="46.5" customHeight="1">
      <c r="B14" s="13" t="s">
        <v>9</v>
      </c>
      <c r="C14" s="16" t="s">
        <v>25</v>
      </c>
      <c r="D14" s="20">
        <f t="shared" si="1"/>
        <v>0</v>
      </c>
      <c r="E14" s="27"/>
      <c r="F14" s="7"/>
      <c r="G14" s="3"/>
      <c r="H14" s="1"/>
      <c r="I14" s="24"/>
    </row>
    <row r="15" spans="2:9" ht="18" customHeight="1">
      <c r="B15" s="10" t="s">
        <v>10</v>
      </c>
      <c r="C15" s="16" t="s">
        <v>26</v>
      </c>
      <c r="D15" s="20">
        <f t="shared" si="1"/>
        <v>266.60000000000002</v>
      </c>
      <c r="E15" s="23">
        <v>266.60000000000002</v>
      </c>
      <c r="F15" s="1"/>
      <c r="G15" s="3"/>
      <c r="H15" s="1"/>
      <c r="I15" s="24"/>
    </row>
    <row r="16" spans="2:9" ht="18.75" customHeight="1">
      <c r="B16" s="14" t="s">
        <v>11</v>
      </c>
      <c r="C16" s="16" t="s">
        <v>27</v>
      </c>
      <c r="D16" s="20">
        <f t="shared" si="1"/>
        <v>-10.999999999999998</v>
      </c>
      <c r="E16" s="23">
        <v>-16.399999999999999</v>
      </c>
      <c r="F16" s="1"/>
      <c r="G16" s="3"/>
      <c r="H16" s="1"/>
      <c r="I16" s="24">
        <v>5.4</v>
      </c>
    </row>
    <row r="17" spans="2:9" ht="62.25" customHeight="1">
      <c r="B17" s="13" t="s">
        <v>12</v>
      </c>
      <c r="C17" s="16" t="s">
        <v>28</v>
      </c>
      <c r="D17" s="20">
        <f t="shared" si="1"/>
        <v>187.9</v>
      </c>
      <c r="E17" s="27">
        <v>14.8</v>
      </c>
      <c r="F17" s="7"/>
      <c r="G17" s="8"/>
      <c r="H17" s="7"/>
      <c r="I17" s="28">
        <v>173.1</v>
      </c>
    </row>
    <row r="18" spans="2:9" ht="45">
      <c r="B18" s="13" t="s">
        <v>14</v>
      </c>
      <c r="C18" s="17" t="s">
        <v>29</v>
      </c>
      <c r="D18" s="20">
        <f t="shared" si="1"/>
        <v>328</v>
      </c>
      <c r="E18" s="33">
        <v>237.6</v>
      </c>
      <c r="F18" s="5">
        <v>84.5</v>
      </c>
      <c r="G18" s="5"/>
      <c r="H18" s="5">
        <v>5.9</v>
      </c>
      <c r="I18" s="26"/>
    </row>
    <row r="19" spans="2:9" ht="24.75" customHeight="1" thickBot="1">
      <c r="B19" s="15"/>
      <c r="C19" s="18"/>
      <c r="D19" s="15"/>
      <c r="E19" s="29"/>
      <c r="F19" s="30"/>
      <c r="G19" s="30"/>
      <c r="H19" s="30"/>
      <c r="I19" s="31"/>
    </row>
    <row r="22" spans="2:9">
      <c r="B22" s="6" t="s">
        <v>40</v>
      </c>
      <c r="C22" s="6"/>
      <c r="D22" s="6"/>
    </row>
  </sheetData>
  <mergeCells count="4">
    <mergeCell ref="B2:B3"/>
    <mergeCell ref="C2:C3"/>
    <mergeCell ref="D2:D3"/>
    <mergeCell ref="E2:I2"/>
  </mergeCells>
  <pageMargins left="3.937007874015748E-2" right="3.937007874015748E-2" top="0.15748031496062992" bottom="0.15748031496062992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2014-03-26T05:27:32Z</cp:lastPrinted>
  <dcterms:created xsi:type="dcterms:W3CDTF">2010-12-13T11:48:37Z</dcterms:created>
  <dcterms:modified xsi:type="dcterms:W3CDTF">2014-03-26T06:45:29Z</dcterms:modified>
</cp:coreProperties>
</file>