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Информация в Правительство еженедельная)\2023 год\В прокуратуру\"/>
    </mc:Choice>
  </mc:AlternateContent>
  <bookViews>
    <workbookView xWindow="0" yWindow="0" windowWidth="28800" windowHeight="12435"/>
  </bookViews>
  <sheets>
    <sheet name="СВОД" sheetId="1" r:id="rId1"/>
  </sheets>
  <definedNames>
    <definedName name="_xlnm.Print_Titles" localSheetId="0">СВОД!$4:$4</definedName>
  </definedNames>
  <calcPr calcId="152511"/>
</workbook>
</file>

<file path=xl/calcChain.xml><?xml version="1.0" encoding="utf-8"?>
<calcChain xmlns="http://schemas.openxmlformats.org/spreadsheetml/2006/main">
  <c r="P7" i="1" l="1"/>
  <c r="O7" i="1"/>
  <c r="N7" i="1"/>
  <c r="M6" i="1" l="1"/>
  <c r="M7" i="1" s="1"/>
  <c r="L7" i="1"/>
  <c r="K7" i="1"/>
  <c r="J7" i="1"/>
  <c r="I7" i="1"/>
  <c r="H7" i="1"/>
</calcChain>
</file>

<file path=xl/sharedStrings.xml><?xml version="1.0" encoding="utf-8"?>
<sst xmlns="http://schemas.openxmlformats.org/spreadsheetml/2006/main" count="28" uniqueCount="25">
  <si>
    <t>№ п/п</t>
  </si>
  <si>
    <t>Национальный проект</t>
  </si>
  <si>
    <t>Региональный проект</t>
  </si>
  <si>
    <t>Мероприятие</t>
  </si>
  <si>
    <t>Объект (адрес, учреждение и т.п.)</t>
  </si>
  <si>
    <t>Сумма, тыс. рублей</t>
  </si>
  <si>
    <t>в том числе федеральный бюджет</t>
  </si>
  <si>
    <t>в том числе областной бюджет</t>
  </si>
  <si>
    <t>Примечание</t>
  </si>
  <si>
    <t>Кассовый расход на отчетную дату, всего</t>
  </si>
  <si>
    <t>Фактическая дата выполнения мероприятия (работ)</t>
  </si>
  <si>
    <t>Муниципальное образование</t>
  </si>
  <si>
    <t>в том числе местный бюджет</t>
  </si>
  <si>
    <t>Александровский район</t>
  </si>
  <si>
    <t>ВСЕГО</t>
  </si>
  <si>
    <t>(тыс.рублей)</t>
  </si>
  <si>
    <t>1.</t>
  </si>
  <si>
    <t>Сумма, тыс. рублей, предусмотрено по соглашению</t>
  </si>
  <si>
    <t>Образование</t>
  </si>
  <si>
    <t xml:space="preserve">Сумма контракта </t>
  </si>
  <si>
    <t>Патриотическое воспитание граждан РФ</t>
  </si>
  <si>
    <t>-</t>
  </si>
  <si>
    <t>Обеспечение деятельности советников директора  по воспитанию и взаимодействию  с детскими общественными объединениями в общеобразовательных организациях</t>
  </si>
  <si>
    <t>Александровская СОШ;                Ждановская СОШ; Добринская СОШ; Хортицкая СОШ; Петровская ОШ</t>
  </si>
  <si>
    <t xml:space="preserve">Информация о мероприятиях региональных проектов (в том числе по капитальным вложениям), реализуемых в МО Александровский район на  01.02.2023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</si>
</sst>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000"/>
    <numFmt numFmtId="166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wrapText="1"/>
    </xf>
    <xf numFmtId="166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8"/>
  <sheetViews>
    <sheetView tabSelected="1" zoomScale="89" zoomScaleNormal="89" workbookViewId="0">
      <selection activeCell="F6" sqref="F6"/>
    </sheetView>
  </sheetViews>
  <sheetFormatPr defaultRowHeight="15.75" x14ac:dyDescent="0.25"/>
  <cols>
    <col min="1" max="1" width="7.28515625" style="1" customWidth="1"/>
    <col min="2" max="2" width="18.5703125" style="1" customWidth="1"/>
    <col min="3" max="3" width="18.42578125" style="1" customWidth="1"/>
    <col min="4" max="4" width="18.7109375" style="1" customWidth="1"/>
    <col min="5" max="5" width="21.85546875" style="1" customWidth="1"/>
    <col min="6" max="6" width="20.7109375" style="1" customWidth="1"/>
    <col min="7" max="7" width="13.28515625" style="1" hidden="1" customWidth="1"/>
    <col min="8" max="8" width="15.85546875" style="1" customWidth="1"/>
    <col min="9" max="9" width="16" style="1" customWidth="1"/>
    <col min="10" max="10" width="16.140625" style="1" customWidth="1"/>
    <col min="11" max="12" width="17.7109375" style="1" customWidth="1"/>
    <col min="13" max="13" width="15.140625" style="1" customWidth="1"/>
    <col min="14" max="14" width="14.42578125" style="1" customWidth="1"/>
    <col min="15" max="17" width="14.5703125" style="1" customWidth="1"/>
    <col min="18" max="18" width="26.140625" style="1" customWidth="1"/>
    <col min="19" max="19" width="10.140625" style="1" bestFit="1" customWidth="1"/>
    <col min="20" max="16384" width="9.140625" style="1"/>
  </cols>
  <sheetData>
    <row r="1" spans="1:19" x14ac:dyDescent="0.25">
      <c r="Q1" s="21"/>
      <c r="R1" s="21"/>
    </row>
    <row r="2" spans="1:19" ht="38.25" customHeight="1" x14ac:dyDescent="0.25">
      <c r="A2" s="22" t="s">
        <v>24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9" ht="38.25" customHeight="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15"/>
      <c r="M3" s="8"/>
      <c r="N3" s="8"/>
      <c r="O3" s="8"/>
      <c r="P3" s="8"/>
      <c r="Q3" s="9" t="s">
        <v>15</v>
      </c>
      <c r="R3" s="8"/>
      <c r="S3" s="4"/>
    </row>
    <row r="4" spans="1:19" s="3" customFormat="1" ht="79.5" customHeight="1" x14ac:dyDescent="0.25">
      <c r="A4" s="2" t="s">
        <v>0</v>
      </c>
      <c r="B4" s="2" t="s">
        <v>1</v>
      </c>
      <c r="C4" s="2" t="s">
        <v>2</v>
      </c>
      <c r="D4" s="2" t="s">
        <v>11</v>
      </c>
      <c r="E4" s="2" t="s">
        <v>3</v>
      </c>
      <c r="F4" s="2" t="s">
        <v>4</v>
      </c>
      <c r="G4" s="2" t="s">
        <v>5</v>
      </c>
      <c r="H4" s="2" t="s">
        <v>17</v>
      </c>
      <c r="I4" s="2" t="s">
        <v>6</v>
      </c>
      <c r="J4" s="2" t="s">
        <v>7</v>
      </c>
      <c r="K4" s="2" t="s">
        <v>12</v>
      </c>
      <c r="L4" s="2" t="s">
        <v>19</v>
      </c>
      <c r="M4" s="2" t="s">
        <v>9</v>
      </c>
      <c r="N4" s="2" t="s">
        <v>6</v>
      </c>
      <c r="O4" s="2" t="s">
        <v>7</v>
      </c>
      <c r="P4" s="2" t="s">
        <v>12</v>
      </c>
      <c r="Q4" s="2" t="s">
        <v>10</v>
      </c>
      <c r="R4" s="2" t="s">
        <v>8</v>
      </c>
    </row>
    <row r="5" spans="1:19" s="3" customFormat="1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8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  <c r="N5" s="2">
        <v>13</v>
      </c>
      <c r="O5" s="2">
        <v>14</v>
      </c>
      <c r="P5" s="2">
        <v>15</v>
      </c>
      <c r="Q5" s="2">
        <v>16</v>
      </c>
      <c r="R5" s="2">
        <v>17</v>
      </c>
    </row>
    <row r="6" spans="1:19" s="3" customFormat="1" ht="173.25" x14ac:dyDescent="0.25">
      <c r="A6" s="14" t="s">
        <v>16</v>
      </c>
      <c r="B6" s="6" t="s">
        <v>18</v>
      </c>
      <c r="C6" s="6" t="s">
        <v>20</v>
      </c>
      <c r="D6" s="5" t="s">
        <v>13</v>
      </c>
      <c r="E6" s="2" t="s">
        <v>22</v>
      </c>
      <c r="F6" s="2" t="s">
        <v>23</v>
      </c>
      <c r="G6" s="2"/>
      <c r="H6" s="7">
        <v>1388.1</v>
      </c>
      <c r="I6" s="17">
        <v>1319.2</v>
      </c>
      <c r="J6" s="17">
        <v>55</v>
      </c>
      <c r="K6" s="18">
        <v>13.9</v>
      </c>
      <c r="L6" s="20" t="s">
        <v>21</v>
      </c>
      <c r="M6" s="17">
        <f>SUM(N6:P6)</f>
        <v>114.51741</v>
      </c>
      <c r="N6" s="17">
        <v>108.79002</v>
      </c>
      <c r="O6" s="17">
        <v>4.5806399999999998</v>
      </c>
      <c r="P6" s="17">
        <v>1.1467499999999999</v>
      </c>
      <c r="Q6" s="16"/>
      <c r="R6" s="2"/>
    </row>
    <row r="7" spans="1:19" x14ac:dyDescent="0.25">
      <c r="A7" s="10"/>
      <c r="B7" s="11"/>
      <c r="C7" s="11" t="s">
        <v>14</v>
      </c>
      <c r="D7" s="11"/>
      <c r="E7" s="11"/>
      <c r="F7" s="12"/>
      <c r="G7" s="12"/>
      <c r="H7" s="19">
        <f>SUM(H6)</f>
        <v>1388.1</v>
      </c>
      <c r="I7" s="19">
        <f t="shared" ref="I7:M7" si="0">SUM(I6)</f>
        <v>1319.2</v>
      </c>
      <c r="J7" s="19">
        <f t="shared" si="0"/>
        <v>55</v>
      </c>
      <c r="K7" s="19">
        <f t="shared" si="0"/>
        <v>13.9</v>
      </c>
      <c r="L7" s="19">
        <f t="shared" si="0"/>
        <v>0</v>
      </c>
      <c r="M7" s="19">
        <f t="shared" si="0"/>
        <v>114.51741</v>
      </c>
      <c r="N7" s="19">
        <f>N6</f>
        <v>108.79002</v>
      </c>
      <c r="O7" s="19">
        <f t="shared" ref="O7:P7" si="1">O6</f>
        <v>4.5806399999999998</v>
      </c>
      <c r="P7" s="19">
        <f t="shared" si="1"/>
        <v>1.1467499999999999</v>
      </c>
      <c r="Q7" s="19"/>
      <c r="R7" s="13"/>
    </row>
    <row r="8" spans="1:19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9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9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9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9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9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9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9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9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1:18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1:18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1:18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1:18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1:18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1:18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</row>
    <row r="78" spans="1:18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 spans="1:18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  <row r="80" spans="1:18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1:18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1:18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1:18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1:18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1:18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1:18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1:18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1:18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1:18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1:18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1:18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1:18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1:18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1:18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1:18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1:18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1:18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1:18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1:18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1:18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1:18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1:18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1:18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1:18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1:18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1:18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1:18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1:18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1:18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1:18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1:18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1:18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1:18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1:18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1:18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1:18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</row>
    <row r="131" spans="1:18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</row>
    <row r="132" spans="1:18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</row>
    <row r="133" spans="1:18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4" spans="1:18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</row>
    <row r="135" spans="1:18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</row>
    <row r="136" spans="1:18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</row>
    <row r="137" spans="1:18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</row>
    <row r="138" spans="1:18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</row>
    <row r="139" spans="1:18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</row>
    <row r="140" spans="1:18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</row>
    <row r="141" spans="1:18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</row>
    <row r="142" spans="1:18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</row>
    <row r="143" spans="1:18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</row>
    <row r="144" spans="1:18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</row>
    <row r="145" spans="1:18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</row>
    <row r="146" spans="1:18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</row>
    <row r="147" spans="1:18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1:18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</row>
    <row r="151" spans="1:18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</row>
    <row r="152" spans="1:18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</row>
    <row r="153" spans="1:18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</row>
    <row r="154" spans="1:18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</row>
    <row r="155" spans="1:18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spans="1:18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1:18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1:18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1:18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1:18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1:18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1:18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1:18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1:18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</row>
    <row r="165" spans="1:18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 spans="1:18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1:18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1:18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1:18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</row>
    <row r="170" spans="1:18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</row>
    <row r="171" spans="1:18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</row>
    <row r="172" spans="1:18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</row>
    <row r="173" spans="1:18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</row>
    <row r="174" spans="1:18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</row>
    <row r="175" spans="1:18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</row>
    <row r="176" spans="1:18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</row>
    <row r="177" spans="1:18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</row>
    <row r="178" spans="1:18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</row>
    <row r="179" spans="1:18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  <row r="180" spans="1:18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</row>
    <row r="181" spans="1:18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</row>
    <row r="182" spans="1:18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  <row r="183" spans="1:18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</row>
    <row r="184" spans="1:18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</row>
    <row r="185" spans="1:18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</row>
    <row r="186" spans="1:18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</row>
    <row r="187" spans="1:18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</row>
    <row r="188" spans="1:18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</row>
    <row r="189" spans="1:18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</row>
    <row r="190" spans="1:18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1:18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</row>
    <row r="192" spans="1:18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</row>
    <row r="193" spans="1:18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</row>
    <row r="194" spans="1:18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</row>
    <row r="195" spans="1:18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</row>
    <row r="196" spans="1:18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</row>
    <row r="197" spans="1:18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</row>
    <row r="198" spans="1:18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</row>
    <row r="199" spans="1:18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</row>
    <row r="200" spans="1:18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</row>
    <row r="201" spans="1:18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</row>
    <row r="202" spans="1:18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</row>
    <row r="203" spans="1:18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</row>
    <row r="204" spans="1:18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</row>
    <row r="205" spans="1:18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</row>
    <row r="206" spans="1:18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</row>
    <row r="207" spans="1:18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</row>
    <row r="208" spans="1:18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</row>
    <row r="209" spans="1:18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</row>
    <row r="210" spans="1:18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</row>
    <row r="211" spans="1:18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</row>
    <row r="212" spans="1:18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</row>
    <row r="213" spans="1:18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</row>
    <row r="214" spans="1:18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</row>
    <row r="215" spans="1:18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</row>
    <row r="216" spans="1:18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</row>
    <row r="217" spans="1:18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</row>
    <row r="218" spans="1:18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</row>
    <row r="219" spans="1:18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</row>
    <row r="220" spans="1:18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</row>
    <row r="221" spans="1:18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</row>
    <row r="222" spans="1:18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</row>
    <row r="223" spans="1:18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1:18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</row>
    <row r="225" spans="1:18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</row>
    <row r="226" spans="1:18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</row>
    <row r="227" spans="1:18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</row>
    <row r="228" spans="1:18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</row>
    <row r="229" spans="1:18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</row>
    <row r="230" spans="1:18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</row>
    <row r="231" spans="1:18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</row>
    <row r="232" spans="1:18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</row>
    <row r="233" spans="1:18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</row>
    <row r="234" spans="1:18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</row>
    <row r="235" spans="1:18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</row>
    <row r="236" spans="1:18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</row>
    <row r="237" spans="1:18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</row>
    <row r="238" spans="1:18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</row>
    <row r="239" spans="1:18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</row>
    <row r="240" spans="1:18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</row>
    <row r="241" spans="1:18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</row>
    <row r="242" spans="1:18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</row>
    <row r="243" spans="1:18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</row>
    <row r="244" spans="1:18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</row>
    <row r="245" spans="1:18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</row>
    <row r="246" spans="1:18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</row>
    <row r="247" spans="1:18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</row>
    <row r="248" spans="1:18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</row>
    <row r="249" spans="1:18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</row>
    <row r="250" spans="1:18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</row>
    <row r="251" spans="1:18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</row>
    <row r="252" spans="1:18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</row>
    <row r="253" spans="1:18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</row>
    <row r="254" spans="1:18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</row>
    <row r="255" spans="1:18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</row>
    <row r="256" spans="1:18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</row>
    <row r="257" spans="1:18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</row>
    <row r="258" spans="1:18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</row>
    <row r="259" spans="1:18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</row>
    <row r="260" spans="1:18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</row>
    <row r="261" spans="1:18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</row>
    <row r="262" spans="1:18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</row>
    <row r="263" spans="1:18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</row>
    <row r="264" spans="1:18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</row>
    <row r="265" spans="1:18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</row>
    <row r="266" spans="1:18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</row>
    <row r="267" spans="1:18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</row>
    <row r="268" spans="1:18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</row>
  </sheetData>
  <mergeCells count="2">
    <mergeCell ref="Q1:R1"/>
    <mergeCell ref="A2:R2"/>
  </mergeCells>
  <pageMargins left="0.31496062992125984" right="0.31496062992125984" top="0.35433070866141736" bottom="0.35433070866141736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Мусин Дмитрий Сергеевич</dc:creator>
  <cp:lastModifiedBy>Kabanova</cp:lastModifiedBy>
  <cp:lastPrinted>2023-02-02T04:28:54Z</cp:lastPrinted>
  <dcterms:created xsi:type="dcterms:W3CDTF">2019-07-30T07:04:48Z</dcterms:created>
  <dcterms:modified xsi:type="dcterms:W3CDTF">2023-02-02T04:28:59Z</dcterms:modified>
</cp:coreProperties>
</file>