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52511"/>
</workbook>
</file>

<file path=xl/calcChain.xml><?xml version="1.0" encoding="utf-8"?>
<calcChain xmlns="http://schemas.openxmlformats.org/spreadsheetml/2006/main">
  <c r="F8" i="5"/>
  <c r="F61"/>
  <c r="F60" s="1"/>
  <c r="H75"/>
  <c r="H76"/>
  <c r="H74"/>
  <c r="E154" l="1"/>
  <c r="H154" s="1"/>
  <c r="H153"/>
  <c r="F152"/>
  <c r="E152"/>
  <c r="H152" s="1"/>
  <c r="E150"/>
  <c r="H150" s="1"/>
  <c r="H149"/>
  <c r="H148"/>
  <c r="G148"/>
  <c r="H147"/>
  <c r="G147"/>
  <c r="H146"/>
  <c r="G146"/>
  <c r="F145"/>
  <c r="E145"/>
  <c r="G145" s="1"/>
  <c r="D145"/>
  <c r="C145"/>
  <c r="H144"/>
  <c r="G144"/>
  <c r="F143"/>
  <c r="E143"/>
  <c r="G143" s="1"/>
  <c r="D143"/>
  <c r="H143" s="1"/>
  <c r="C143"/>
  <c r="H142"/>
  <c r="G142"/>
  <c r="H141"/>
  <c r="G141"/>
  <c r="H139"/>
  <c r="G139"/>
  <c r="H138"/>
  <c r="G138"/>
  <c r="H137"/>
  <c r="G137"/>
  <c r="H136"/>
  <c r="G136"/>
  <c r="H135"/>
  <c r="G135"/>
  <c r="H134"/>
  <c r="G134"/>
  <c r="H133"/>
  <c r="G133"/>
  <c r="H132"/>
  <c r="G132"/>
  <c r="H130"/>
  <c r="H129"/>
  <c r="G129"/>
  <c r="H128"/>
  <c r="G128"/>
  <c r="H127"/>
  <c r="G127"/>
  <c r="H126"/>
  <c r="G126"/>
  <c r="H125"/>
  <c r="G125"/>
  <c r="H124"/>
  <c r="G124"/>
  <c r="F123"/>
  <c r="E123"/>
  <c r="H123" s="1"/>
  <c r="D123"/>
  <c r="D122" s="1"/>
  <c r="C123"/>
  <c r="C122"/>
  <c r="H121"/>
  <c r="H120"/>
  <c r="H119"/>
  <c r="H118"/>
  <c r="H117"/>
  <c r="G117"/>
  <c r="H116"/>
  <c r="G116"/>
  <c r="H115"/>
  <c r="G115"/>
  <c r="H114"/>
  <c r="G114"/>
  <c r="F113"/>
  <c r="F106" s="1"/>
  <c r="E113"/>
  <c r="H113" s="1"/>
  <c r="D113"/>
  <c r="C113"/>
  <c r="C106" s="1"/>
  <c r="H112"/>
  <c r="G112"/>
  <c r="H111"/>
  <c r="G111"/>
  <c r="H110"/>
  <c r="H109"/>
  <c r="H107"/>
  <c r="D106"/>
  <c r="H105"/>
  <c r="G105"/>
  <c r="H104"/>
  <c r="G104"/>
  <c r="F103"/>
  <c r="E103"/>
  <c r="D103"/>
  <c r="G103" s="1"/>
  <c r="C103"/>
  <c r="C102" s="1"/>
  <c r="C101" s="1"/>
  <c r="H100"/>
  <c r="G100"/>
  <c r="H99"/>
  <c r="F98"/>
  <c r="E98"/>
  <c r="H98" s="1"/>
  <c r="D98"/>
  <c r="C98"/>
  <c r="G97"/>
  <c r="G96"/>
  <c r="E96"/>
  <c r="D96"/>
  <c r="C96"/>
  <c r="H95"/>
  <c r="G95"/>
  <c r="H94"/>
  <c r="G94"/>
  <c r="F93"/>
  <c r="E93"/>
  <c r="D93"/>
  <c r="G93" s="1"/>
  <c r="C93"/>
  <c r="E91"/>
  <c r="H90"/>
  <c r="G90"/>
  <c r="H89"/>
  <c r="G89"/>
  <c r="F88"/>
  <c r="E88"/>
  <c r="H88" s="1"/>
  <c r="D88"/>
  <c r="C88"/>
  <c r="H87"/>
  <c r="G87"/>
  <c r="F86"/>
  <c r="E86"/>
  <c r="D86"/>
  <c r="C86"/>
  <c r="H85"/>
  <c r="G85"/>
  <c r="F84"/>
  <c r="E84"/>
  <c r="H84" s="1"/>
  <c r="D84"/>
  <c r="C84"/>
  <c r="H83"/>
  <c r="G83"/>
  <c r="F82"/>
  <c r="E82"/>
  <c r="D82"/>
  <c r="C82"/>
  <c r="H81"/>
  <c r="G81"/>
  <c r="F80"/>
  <c r="E80"/>
  <c r="G80" s="1"/>
  <c r="D80"/>
  <c r="H80" s="1"/>
  <c r="C80"/>
  <c r="F78"/>
  <c r="E78"/>
  <c r="D78"/>
  <c r="C78"/>
  <c r="H77"/>
  <c r="G77"/>
  <c r="F76"/>
  <c r="E76"/>
  <c r="D76"/>
  <c r="C76"/>
  <c r="F74"/>
  <c r="E74"/>
  <c r="D74"/>
  <c r="D67" s="1"/>
  <c r="C74"/>
  <c r="H73"/>
  <c r="G73"/>
  <c r="H72"/>
  <c r="G72"/>
  <c r="F71"/>
  <c r="E71"/>
  <c r="H71" s="1"/>
  <c r="D71"/>
  <c r="C71"/>
  <c r="H70"/>
  <c r="G70"/>
  <c r="H69"/>
  <c r="G69"/>
  <c r="G68"/>
  <c r="F68"/>
  <c r="F67" s="1"/>
  <c r="E68"/>
  <c r="H68" s="1"/>
  <c r="D68"/>
  <c r="C68"/>
  <c r="C67" s="1"/>
  <c r="H66"/>
  <c r="G66"/>
  <c r="H65"/>
  <c r="G65"/>
  <c r="H64"/>
  <c r="F63"/>
  <c r="E63"/>
  <c r="G63" s="1"/>
  <c r="D63"/>
  <c r="H63" s="1"/>
  <c r="C63"/>
  <c r="H62"/>
  <c r="G62"/>
  <c r="H61"/>
  <c r="E61"/>
  <c r="G61" s="1"/>
  <c r="D61"/>
  <c r="C61"/>
  <c r="C60" s="1"/>
  <c r="D60"/>
  <c r="H59"/>
  <c r="G59"/>
  <c r="H58"/>
  <c r="H57"/>
  <c r="G57"/>
  <c r="H56"/>
  <c r="H55"/>
  <c r="G55"/>
  <c r="F54"/>
  <c r="F53" s="1"/>
  <c r="E54"/>
  <c r="G54" s="1"/>
  <c r="D54"/>
  <c r="H54" s="1"/>
  <c r="C54"/>
  <c r="D53"/>
  <c r="C53"/>
  <c r="H51"/>
  <c r="G51"/>
  <c r="F50"/>
  <c r="E50"/>
  <c r="G50" s="1"/>
  <c r="D50"/>
  <c r="C50"/>
  <c r="H49"/>
  <c r="G49"/>
  <c r="H48"/>
  <c r="G48"/>
  <c r="F47"/>
  <c r="E47"/>
  <c r="E42" s="1"/>
  <c r="D47"/>
  <c r="C47"/>
  <c r="H46"/>
  <c r="G46"/>
  <c r="F45"/>
  <c r="E45"/>
  <c r="G45" s="1"/>
  <c r="D45"/>
  <c r="H45" s="1"/>
  <c r="C45"/>
  <c r="H44"/>
  <c r="G44"/>
  <c r="F43"/>
  <c r="E43"/>
  <c r="G43" s="1"/>
  <c r="D43"/>
  <c r="H43" s="1"/>
  <c r="C43"/>
  <c r="D42"/>
  <c r="D40" s="1"/>
  <c r="C42"/>
  <c r="C40"/>
  <c r="H39"/>
  <c r="H38"/>
  <c r="G38"/>
  <c r="H37"/>
  <c r="G37"/>
  <c r="H36"/>
  <c r="G36"/>
  <c r="H35"/>
  <c r="G35"/>
  <c r="F34"/>
  <c r="F30" s="1"/>
  <c r="E34"/>
  <c r="H34" s="1"/>
  <c r="D34"/>
  <c r="C34"/>
  <c r="H33"/>
  <c r="G33"/>
  <c r="H32"/>
  <c r="G32"/>
  <c r="F31"/>
  <c r="E31"/>
  <c r="H31" s="1"/>
  <c r="D31"/>
  <c r="D30" s="1"/>
  <c r="C31"/>
  <c r="C30" s="1"/>
  <c r="H29"/>
  <c r="H28"/>
  <c r="G28"/>
  <c r="H27"/>
  <c r="G27"/>
  <c r="H25"/>
  <c r="G25"/>
  <c r="H24"/>
  <c r="G24"/>
  <c r="H23"/>
  <c r="G23"/>
  <c r="H22"/>
  <c r="G22"/>
  <c r="F21"/>
  <c r="F20" s="1"/>
  <c r="E21"/>
  <c r="G21" s="1"/>
  <c r="D21"/>
  <c r="D20" s="1"/>
  <c r="C21"/>
  <c r="C20"/>
  <c r="H19"/>
  <c r="G19"/>
  <c r="H18"/>
  <c r="G18"/>
  <c r="H17"/>
  <c r="G17"/>
  <c r="H16"/>
  <c r="G16"/>
  <c r="F15"/>
  <c r="E15"/>
  <c r="G15" s="1"/>
  <c r="D15"/>
  <c r="D14" s="1"/>
  <c r="C15"/>
  <c r="F14"/>
  <c r="C14"/>
  <c r="H13"/>
  <c r="G13"/>
  <c r="H12"/>
  <c r="G12"/>
  <c r="H11"/>
  <c r="G11"/>
  <c r="F10"/>
  <c r="F9" s="1"/>
  <c r="E10"/>
  <c r="E9" s="1"/>
  <c r="G9" s="1"/>
  <c r="D10"/>
  <c r="C10"/>
  <c r="C9" s="1"/>
  <c r="D9"/>
  <c r="F122" l="1"/>
  <c r="F102" s="1"/>
  <c r="F101" s="1"/>
  <c r="F40"/>
  <c r="F42"/>
  <c r="H145"/>
  <c r="G88"/>
  <c r="E67"/>
  <c r="G67" s="1"/>
  <c r="E53"/>
  <c r="G53" s="1"/>
  <c r="H50"/>
  <c r="G42"/>
  <c r="E40"/>
  <c r="G40" s="1"/>
  <c r="H47"/>
  <c r="E30"/>
  <c r="H30" s="1"/>
  <c r="G31"/>
  <c r="H10"/>
  <c r="C8"/>
  <c r="C156" s="1"/>
  <c r="D8"/>
  <c r="H9"/>
  <c r="H15"/>
  <c r="H42"/>
  <c r="H93"/>
  <c r="H103"/>
  <c r="G10"/>
  <c r="G47"/>
  <c r="E60"/>
  <c r="H21"/>
  <c r="G34"/>
  <c r="G98"/>
  <c r="D102"/>
  <c r="D101" s="1"/>
  <c r="G113"/>
  <c r="E122"/>
  <c r="G123"/>
  <c r="E14"/>
  <c r="E20"/>
  <c r="E106"/>
  <c r="E154" i="4"/>
  <c r="H154" s="1"/>
  <c r="H153"/>
  <c r="F152"/>
  <c r="E152"/>
  <c r="H152" s="1"/>
  <c r="E150"/>
  <c r="H150" s="1"/>
  <c r="H149"/>
  <c r="H148"/>
  <c r="G148"/>
  <c r="H147"/>
  <c r="G147"/>
  <c r="H146"/>
  <c r="G146"/>
  <c r="F145"/>
  <c r="E145"/>
  <c r="H145" s="1"/>
  <c r="D145"/>
  <c r="C145"/>
  <c r="H144"/>
  <c r="G144"/>
  <c r="F143"/>
  <c r="E143"/>
  <c r="H143" s="1"/>
  <c r="D143"/>
  <c r="C143"/>
  <c r="H142"/>
  <c r="G142"/>
  <c r="H141"/>
  <c r="G141"/>
  <c r="H139"/>
  <c r="G139"/>
  <c r="H138"/>
  <c r="G138"/>
  <c r="H137"/>
  <c r="G137"/>
  <c r="H136"/>
  <c r="G136"/>
  <c r="H135"/>
  <c r="G135"/>
  <c r="H134"/>
  <c r="G134"/>
  <c r="H133"/>
  <c r="G133"/>
  <c r="H132"/>
  <c r="G132"/>
  <c r="H130"/>
  <c r="H129"/>
  <c r="G129"/>
  <c r="H128"/>
  <c r="G128"/>
  <c r="H127"/>
  <c r="G127"/>
  <c r="H126"/>
  <c r="G126"/>
  <c r="H125"/>
  <c r="G125"/>
  <c r="H124"/>
  <c r="G124"/>
  <c r="F123"/>
  <c r="E123"/>
  <c r="H123" s="1"/>
  <c r="D123"/>
  <c r="D122" s="1"/>
  <c r="C123"/>
  <c r="C122"/>
  <c r="H121"/>
  <c r="H120"/>
  <c r="H119"/>
  <c r="H118"/>
  <c r="H117"/>
  <c r="G117"/>
  <c r="H116"/>
  <c r="G116"/>
  <c r="H115"/>
  <c r="G115"/>
  <c r="H114"/>
  <c r="G114"/>
  <c r="F113"/>
  <c r="F106" s="1"/>
  <c r="E113"/>
  <c r="H113" s="1"/>
  <c r="D113"/>
  <c r="C113"/>
  <c r="C106" s="1"/>
  <c r="H112"/>
  <c r="G112"/>
  <c r="H111"/>
  <c r="G111"/>
  <c r="H110"/>
  <c r="H109"/>
  <c r="H107"/>
  <c r="D106"/>
  <c r="H105"/>
  <c r="G105"/>
  <c r="H104"/>
  <c r="G104"/>
  <c r="F103"/>
  <c r="E103"/>
  <c r="D103"/>
  <c r="G103" s="1"/>
  <c r="C103"/>
  <c r="H100"/>
  <c r="G100"/>
  <c r="H99"/>
  <c r="F98"/>
  <c r="E98"/>
  <c r="H98" s="1"/>
  <c r="D98"/>
  <c r="C98"/>
  <c r="G97"/>
  <c r="G96"/>
  <c r="E96"/>
  <c r="D96"/>
  <c r="C96"/>
  <c r="H95"/>
  <c r="G95"/>
  <c r="H94"/>
  <c r="G94"/>
  <c r="F93"/>
  <c r="E93"/>
  <c r="G93" s="1"/>
  <c r="D93"/>
  <c r="C93"/>
  <c r="E91"/>
  <c r="H90"/>
  <c r="G90"/>
  <c r="H89"/>
  <c r="G89"/>
  <c r="F88"/>
  <c r="E88"/>
  <c r="H88" s="1"/>
  <c r="D88"/>
  <c r="C88"/>
  <c r="H87"/>
  <c r="G87"/>
  <c r="F86"/>
  <c r="E86"/>
  <c r="D86"/>
  <c r="C86"/>
  <c r="H85"/>
  <c r="G85"/>
  <c r="F84"/>
  <c r="E84"/>
  <c r="H84" s="1"/>
  <c r="D84"/>
  <c r="C84"/>
  <c r="H83"/>
  <c r="G83"/>
  <c r="F82"/>
  <c r="E82"/>
  <c r="H81" s="1"/>
  <c r="D82"/>
  <c r="C82"/>
  <c r="G81"/>
  <c r="F80"/>
  <c r="E80"/>
  <c r="D80"/>
  <c r="H80" s="1"/>
  <c r="C80"/>
  <c r="F78"/>
  <c r="E78"/>
  <c r="D78"/>
  <c r="C78"/>
  <c r="H77"/>
  <c r="G77"/>
  <c r="F76"/>
  <c r="E76"/>
  <c r="D76"/>
  <c r="C76"/>
  <c r="F74"/>
  <c r="E74"/>
  <c r="D74"/>
  <c r="D67" s="1"/>
  <c r="C74"/>
  <c r="H73"/>
  <c r="G73"/>
  <c r="H72"/>
  <c r="G72"/>
  <c r="F71"/>
  <c r="E71"/>
  <c r="H71" s="1"/>
  <c r="D71"/>
  <c r="C71"/>
  <c r="H70"/>
  <c r="G70"/>
  <c r="H69"/>
  <c r="G69"/>
  <c r="G68"/>
  <c r="F68"/>
  <c r="E68"/>
  <c r="H68" s="1"/>
  <c r="D68"/>
  <c r="C68"/>
  <c r="C67" s="1"/>
  <c r="H66"/>
  <c r="G66"/>
  <c r="H65"/>
  <c r="G65"/>
  <c r="H64"/>
  <c r="F63"/>
  <c r="E63"/>
  <c r="G63" s="1"/>
  <c r="D63"/>
  <c r="H63" s="1"/>
  <c r="C63"/>
  <c r="H62"/>
  <c r="G62"/>
  <c r="H61"/>
  <c r="E61"/>
  <c r="G61" s="1"/>
  <c r="D61"/>
  <c r="C61"/>
  <c r="C60" s="1"/>
  <c r="E60"/>
  <c r="H60" s="1"/>
  <c r="D60"/>
  <c r="H59"/>
  <c r="G59"/>
  <c r="H58"/>
  <c r="H57"/>
  <c r="G57"/>
  <c r="H56"/>
  <c r="H55"/>
  <c r="G55"/>
  <c r="F54"/>
  <c r="F53" s="1"/>
  <c r="E54"/>
  <c r="H54" s="1"/>
  <c r="D54"/>
  <c r="C54"/>
  <c r="C53" s="1"/>
  <c r="D53"/>
  <c r="H51"/>
  <c r="G51"/>
  <c r="F50"/>
  <c r="E50"/>
  <c r="G50" s="1"/>
  <c r="D50"/>
  <c r="C50"/>
  <c r="H49"/>
  <c r="G49"/>
  <c r="H48"/>
  <c r="G48"/>
  <c r="F47"/>
  <c r="E47"/>
  <c r="D47"/>
  <c r="C47"/>
  <c r="H46"/>
  <c r="G46"/>
  <c r="F45"/>
  <c r="E45"/>
  <c r="D45"/>
  <c r="H45" s="1"/>
  <c r="C45"/>
  <c r="H44"/>
  <c r="G44"/>
  <c r="F43"/>
  <c r="F42" s="1"/>
  <c r="E43"/>
  <c r="D43"/>
  <c r="C43"/>
  <c r="C42" s="1"/>
  <c r="C40" s="1"/>
  <c r="D42"/>
  <c r="D40" s="1"/>
  <c r="F40"/>
  <c r="H39"/>
  <c r="H38"/>
  <c r="G38"/>
  <c r="H37"/>
  <c r="G37"/>
  <c r="H36"/>
  <c r="G36"/>
  <c r="H35"/>
  <c r="G35"/>
  <c r="F34"/>
  <c r="E34"/>
  <c r="H34" s="1"/>
  <c r="D34"/>
  <c r="C34"/>
  <c r="H33"/>
  <c r="G33"/>
  <c r="H32"/>
  <c r="G32"/>
  <c r="G31"/>
  <c r="F31"/>
  <c r="E31"/>
  <c r="H31" s="1"/>
  <c r="D31"/>
  <c r="D30" s="1"/>
  <c r="C31"/>
  <c r="C30" s="1"/>
  <c r="F30"/>
  <c r="E30"/>
  <c r="H29"/>
  <c r="H28"/>
  <c r="G28"/>
  <c r="H27"/>
  <c r="G27"/>
  <c r="H25"/>
  <c r="G25"/>
  <c r="H24"/>
  <c r="G24"/>
  <c r="H23"/>
  <c r="G23"/>
  <c r="H22"/>
  <c r="G22"/>
  <c r="F21"/>
  <c r="E21"/>
  <c r="G21" s="1"/>
  <c r="D21"/>
  <c r="D20" s="1"/>
  <c r="C21"/>
  <c r="F20"/>
  <c r="C20"/>
  <c r="H19"/>
  <c r="G19"/>
  <c r="H18"/>
  <c r="G18"/>
  <c r="H17"/>
  <c r="G17"/>
  <c r="H16"/>
  <c r="G16"/>
  <c r="F15"/>
  <c r="E15"/>
  <c r="G15" s="1"/>
  <c r="D15"/>
  <c r="D14" s="1"/>
  <c r="C15"/>
  <c r="F14"/>
  <c r="C14"/>
  <c r="H13"/>
  <c r="G13"/>
  <c r="H12"/>
  <c r="G12"/>
  <c r="H11"/>
  <c r="G11"/>
  <c r="F10"/>
  <c r="F9" s="1"/>
  <c r="E10"/>
  <c r="G10" s="1"/>
  <c r="D10"/>
  <c r="H10" s="1"/>
  <c r="C10"/>
  <c r="C9" s="1"/>
  <c r="D9"/>
  <c r="F156" i="5" l="1"/>
  <c r="H67"/>
  <c r="H53"/>
  <c r="H40"/>
  <c r="G30"/>
  <c r="E8"/>
  <c r="H8" s="1"/>
  <c r="D156"/>
  <c r="H20"/>
  <c r="G20"/>
  <c r="H122"/>
  <c r="G122"/>
  <c r="H60"/>
  <c r="G60"/>
  <c r="H14"/>
  <c r="G14"/>
  <c r="E102"/>
  <c r="H106"/>
  <c r="G106"/>
  <c r="F122" i="4"/>
  <c r="F102" s="1"/>
  <c r="F101" s="1"/>
  <c r="F67"/>
  <c r="F8" s="1"/>
  <c r="H93"/>
  <c r="G88"/>
  <c r="E67"/>
  <c r="H67" s="1"/>
  <c r="E53"/>
  <c r="G53" s="1"/>
  <c r="H53"/>
  <c r="H50"/>
  <c r="H47"/>
  <c r="E42"/>
  <c r="G42" s="1"/>
  <c r="H43"/>
  <c r="E9"/>
  <c r="G9" s="1"/>
  <c r="C8"/>
  <c r="H30"/>
  <c r="D8"/>
  <c r="D156" s="1"/>
  <c r="C102"/>
  <c r="C101" s="1"/>
  <c r="H15"/>
  <c r="G43"/>
  <c r="G45"/>
  <c r="G47"/>
  <c r="G54"/>
  <c r="G80"/>
  <c r="G143"/>
  <c r="G145"/>
  <c r="H21"/>
  <c r="H103"/>
  <c r="G30"/>
  <c r="G34"/>
  <c r="G60"/>
  <c r="G98"/>
  <c r="D102"/>
  <c r="D101" s="1"/>
  <c r="G113"/>
  <c r="E122"/>
  <c r="G123"/>
  <c r="E14"/>
  <c r="E20"/>
  <c r="E106"/>
  <c r="E150" i="3"/>
  <c r="H150" s="1"/>
  <c r="H90"/>
  <c r="G90"/>
  <c r="E88"/>
  <c r="D88"/>
  <c r="D67" s="1"/>
  <c r="H73"/>
  <c r="G73"/>
  <c r="E71"/>
  <c r="D71"/>
  <c r="E68"/>
  <c r="D68"/>
  <c r="H70"/>
  <c r="G70"/>
  <c r="E154"/>
  <c r="H154" s="1"/>
  <c r="H153"/>
  <c r="F152"/>
  <c r="E152"/>
  <c r="H152" s="1"/>
  <c r="H149"/>
  <c r="H148"/>
  <c r="G148"/>
  <c r="H147"/>
  <c r="G147"/>
  <c r="H146"/>
  <c r="G146"/>
  <c r="F145"/>
  <c r="E145"/>
  <c r="H145" s="1"/>
  <c r="D145"/>
  <c r="C145"/>
  <c r="H144"/>
  <c r="G144"/>
  <c r="F143"/>
  <c r="E143"/>
  <c r="H143" s="1"/>
  <c r="D143"/>
  <c r="C143"/>
  <c r="H142"/>
  <c r="G142"/>
  <c r="H141"/>
  <c r="G141"/>
  <c r="H139"/>
  <c r="G139"/>
  <c r="H138"/>
  <c r="G138"/>
  <c r="H137"/>
  <c r="G137"/>
  <c r="H136"/>
  <c r="G136"/>
  <c r="H135"/>
  <c r="G135"/>
  <c r="H134"/>
  <c r="G134"/>
  <c r="H133"/>
  <c r="G133"/>
  <c r="H132"/>
  <c r="G132"/>
  <c r="H130"/>
  <c r="H129"/>
  <c r="G129"/>
  <c r="H128"/>
  <c r="G128"/>
  <c r="H127"/>
  <c r="G127"/>
  <c r="H126"/>
  <c r="G126"/>
  <c r="H125"/>
  <c r="G125"/>
  <c r="H124"/>
  <c r="G124"/>
  <c r="F123"/>
  <c r="E123"/>
  <c r="G123" s="1"/>
  <c r="D123"/>
  <c r="D122" s="1"/>
  <c r="C123"/>
  <c r="C122" s="1"/>
  <c r="F122"/>
  <c r="H121"/>
  <c r="H120"/>
  <c r="H119"/>
  <c r="H118"/>
  <c r="H117"/>
  <c r="G117"/>
  <c r="H116"/>
  <c r="G116"/>
  <c r="H115"/>
  <c r="G115"/>
  <c r="H114"/>
  <c r="G114"/>
  <c r="F113"/>
  <c r="F106" s="1"/>
  <c r="E113"/>
  <c r="G113" s="1"/>
  <c r="D113"/>
  <c r="D106" s="1"/>
  <c r="D102" s="1"/>
  <c r="D101" s="1"/>
  <c r="C113"/>
  <c r="H112"/>
  <c r="G112"/>
  <c r="H111"/>
  <c r="G111"/>
  <c r="H110"/>
  <c r="H109"/>
  <c r="H107"/>
  <c r="C106"/>
  <c r="H105"/>
  <c r="G105"/>
  <c r="H104"/>
  <c r="G104"/>
  <c r="F103"/>
  <c r="E103"/>
  <c r="H103" s="1"/>
  <c r="D103"/>
  <c r="C103"/>
  <c r="H100"/>
  <c r="G100"/>
  <c r="H99"/>
  <c r="F98"/>
  <c r="E98"/>
  <c r="D98"/>
  <c r="G98" s="1"/>
  <c r="C98"/>
  <c r="G97"/>
  <c r="E96"/>
  <c r="G96" s="1"/>
  <c r="D96"/>
  <c r="C96"/>
  <c r="H95"/>
  <c r="G95"/>
  <c r="H94"/>
  <c r="G94"/>
  <c r="F93"/>
  <c r="E93"/>
  <c r="H93" s="1"/>
  <c r="D93"/>
  <c r="C93"/>
  <c r="E91"/>
  <c r="H89"/>
  <c r="G89"/>
  <c r="F88"/>
  <c r="C88"/>
  <c r="H87"/>
  <c r="G87"/>
  <c r="F86"/>
  <c r="E86"/>
  <c r="D86"/>
  <c r="C86"/>
  <c r="H85"/>
  <c r="G85"/>
  <c r="F84"/>
  <c r="E84"/>
  <c r="H84" s="1"/>
  <c r="D84"/>
  <c r="C84"/>
  <c r="H83"/>
  <c r="G83"/>
  <c r="F82"/>
  <c r="E82"/>
  <c r="H81" s="1"/>
  <c r="D82"/>
  <c r="C82"/>
  <c r="G81"/>
  <c r="G80"/>
  <c r="F80"/>
  <c r="E80"/>
  <c r="H80" s="1"/>
  <c r="D80"/>
  <c r="C80"/>
  <c r="F78"/>
  <c r="E78"/>
  <c r="D78"/>
  <c r="C78"/>
  <c r="H77"/>
  <c r="G77"/>
  <c r="F76"/>
  <c r="E76"/>
  <c r="D76"/>
  <c r="C76"/>
  <c r="F74"/>
  <c r="E74"/>
  <c r="D74"/>
  <c r="C74"/>
  <c r="C67" s="1"/>
  <c r="H72"/>
  <c r="G72"/>
  <c r="F71"/>
  <c r="C71"/>
  <c r="H69"/>
  <c r="G69"/>
  <c r="F68"/>
  <c r="F67" s="1"/>
  <c r="C68"/>
  <c r="H66"/>
  <c r="G66"/>
  <c r="H65"/>
  <c r="G65"/>
  <c r="H64"/>
  <c r="F63"/>
  <c r="E63"/>
  <c r="H63" s="1"/>
  <c r="D63"/>
  <c r="C63"/>
  <c r="H62"/>
  <c r="G62"/>
  <c r="E61"/>
  <c r="E60" s="1"/>
  <c r="D61"/>
  <c r="D60" s="1"/>
  <c r="C61"/>
  <c r="C60" s="1"/>
  <c r="H59"/>
  <c r="G59"/>
  <c r="H58"/>
  <c r="H57"/>
  <c r="G57"/>
  <c r="H56"/>
  <c r="H55"/>
  <c r="G55"/>
  <c r="G54"/>
  <c r="F54"/>
  <c r="F53" s="1"/>
  <c r="E54"/>
  <c r="H54" s="1"/>
  <c r="D54"/>
  <c r="C54"/>
  <c r="C53" s="1"/>
  <c r="E53"/>
  <c r="H53" s="1"/>
  <c r="D53"/>
  <c r="H51"/>
  <c r="G51"/>
  <c r="F50"/>
  <c r="E50"/>
  <c r="H50" s="1"/>
  <c r="D50"/>
  <c r="C50"/>
  <c r="H49"/>
  <c r="G49"/>
  <c r="H48"/>
  <c r="G48"/>
  <c r="G47"/>
  <c r="F47"/>
  <c r="F40" s="1"/>
  <c r="E47"/>
  <c r="H47" s="1"/>
  <c r="D47"/>
  <c r="C47"/>
  <c r="H46"/>
  <c r="G46"/>
  <c r="G45"/>
  <c r="F45"/>
  <c r="E45"/>
  <c r="D45"/>
  <c r="D42" s="1"/>
  <c r="D40" s="1"/>
  <c r="C45"/>
  <c r="H44"/>
  <c r="G44"/>
  <c r="G43"/>
  <c r="F43"/>
  <c r="E43"/>
  <c r="H43" s="1"/>
  <c r="D43"/>
  <c r="C43"/>
  <c r="C42" s="1"/>
  <c r="C40" s="1"/>
  <c r="E42"/>
  <c r="H39"/>
  <c r="H38"/>
  <c r="G38"/>
  <c r="H37"/>
  <c r="G37"/>
  <c r="H36"/>
  <c r="G36"/>
  <c r="H35"/>
  <c r="G35"/>
  <c r="F34"/>
  <c r="F30" s="1"/>
  <c r="E34"/>
  <c r="G34" s="1"/>
  <c r="D34"/>
  <c r="H34" s="1"/>
  <c r="C34"/>
  <c r="H33"/>
  <c r="G33"/>
  <c r="H32"/>
  <c r="G32"/>
  <c r="F31"/>
  <c r="E31"/>
  <c r="G31" s="1"/>
  <c r="D31"/>
  <c r="D30" s="1"/>
  <c r="C31"/>
  <c r="C30"/>
  <c r="H29"/>
  <c r="H28"/>
  <c r="G28"/>
  <c r="H27"/>
  <c r="G27"/>
  <c r="H25"/>
  <c r="G25"/>
  <c r="H24"/>
  <c r="G24"/>
  <c r="H23"/>
  <c r="G23"/>
  <c r="H22"/>
  <c r="G22"/>
  <c r="F21"/>
  <c r="F20" s="1"/>
  <c r="E21"/>
  <c r="H21" s="1"/>
  <c r="D21"/>
  <c r="C21"/>
  <c r="D20"/>
  <c r="C20"/>
  <c r="H19"/>
  <c r="G19"/>
  <c r="H18"/>
  <c r="G18"/>
  <c r="H17"/>
  <c r="G17"/>
  <c r="H16"/>
  <c r="G16"/>
  <c r="F15"/>
  <c r="F14" s="1"/>
  <c r="E15"/>
  <c r="H15" s="1"/>
  <c r="D15"/>
  <c r="C15"/>
  <c r="D14"/>
  <c r="C14"/>
  <c r="H13"/>
  <c r="G13"/>
  <c r="H12"/>
  <c r="G12"/>
  <c r="H11"/>
  <c r="G11"/>
  <c r="G10"/>
  <c r="F10"/>
  <c r="E10"/>
  <c r="H10" s="1"/>
  <c r="D10"/>
  <c r="D9" s="1"/>
  <c r="C10"/>
  <c r="C9" s="1"/>
  <c r="C8" s="1"/>
  <c r="F9"/>
  <c r="E9"/>
  <c r="H9" s="1"/>
  <c r="G8" i="5" l="1"/>
  <c r="H102"/>
  <c r="G102"/>
  <c r="E101"/>
  <c r="F156" i="4"/>
  <c r="G67"/>
  <c r="E40"/>
  <c r="E8" s="1"/>
  <c r="H8" s="1"/>
  <c r="H42"/>
  <c r="H9"/>
  <c r="E102"/>
  <c r="H106"/>
  <c r="G106"/>
  <c r="H122"/>
  <c r="G122"/>
  <c r="G14"/>
  <c r="H14"/>
  <c r="H20"/>
  <c r="G20"/>
  <c r="C156"/>
  <c r="G93" i="3"/>
  <c r="G68"/>
  <c r="E30"/>
  <c r="H30" s="1"/>
  <c r="F42"/>
  <c r="E106"/>
  <c r="G103"/>
  <c r="H88"/>
  <c r="G88"/>
  <c r="H71"/>
  <c r="H68"/>
  <c r="F102"/>
  <c r="F101" s="1"/>
  <c r="H60"/>
  <c r="H61"/>
  <c r="H42"/>
  <c r="H45"/>
  <c r="F8"/>
  <c r="H106"/>
  <c r="D8"/>
  <c r="D156" s="1"/>
  <c r="G30"/>
  <c r="C102"/>
  <c r="C101" s="1"/>
  <c r="C156" s="1"/>
  <c r="G60"/>
  <c r="H31"/>
  <c r="H113"/>
  <c r="H123"/>
  <c r="G9"/>
  <c r="E20"/>
  <c r="G21"/>
  <c r="E40"/>
  <c r="G42"/>
  <c r="G50"/>
  <c r="G53"/>
  <c r="G61"/>
  <c r="G63"/>
  <c r="G106"/>
  <c r="G143"/>
  <c r="G145"/>
  <c r="H98"/>
  <c r="E14"/>
  <c r="G15"/>
  <c r="E67"/>
  <c r="E122"/>
  <c r="E150" i="2"/>
  <c r="H150" s="1"/>
  <c r="H149"/>
  <c r="H148"/>
  <c r="F148"/>
  <c r="E148"/>
  <c r="H147"/>
  <c r="H146"/>
  <c r="H145"/>
  <c r="G145"/>
  <c r="H144"/>
  <c r="G144"/>
  <c r="H143"/>
  <c r="G143"/>
  <c r="F142"/>
  <c r="E142"/>
  <c r="H142" s="1"/>
  <c r="D142"/>
  <c r="C142"/>
  <c r="H141"/>
  <c r="G141"/>
  <c r="F140"/>
  <c r="E140"/>
  <c r="H140" s="1"/>
  <c r="D140"/>
  <c r="C140"/>
  <c r="H139"/>
  <c r="G139"/>
  <c r="H138"/>
  <c r="G138"/>
  <c r="H136"/>
  <c r="G136"/>
  <c r="H135"/>
  <c r="G135"/>
  <c r="H134"/>
  <c r="G134"/>
  <c r="H133"/>
  <c r="G133"/>
  <c r="H132"/>
  <c r="G132"/>
  <c r="H131"/>
  <c r="G131"/>
  <c r="H130"/>
  <c r="G130"/>
  <c r="H129"/>
  <c r="G129"/>
  <c r="H127"/>
  <c r="H126"/>
  <c r="G126"/>
  <c r="H125"/>
  <c r="G125"/>
  <c r="H124"/>
  <c r="G124"/>
  <c r="H123"/>
  <c r="G123"/>
  <c r="H122"/>
  <c r="G122"/>
  <c r="H121"/>
  <c r="G121"/>
  <c r="F120"/>
  <c r="F119" s="1"/>
  <c r="E120"/>
  <c r="D120"/>
  <c r="C120"/>
  <c r="C119" s="1"/>
  <c r="C99" s="1"/>
  <c r="C98" s="1"/>
  <c r="D119"/>
  <c r="H118"/>
  <c r="H117"/>
  <c r="H116"/>
  <c r="H115"/>
  <c r="H114"/>
  <c r="G114"/>
  <c r="H113"/>
  <c r="G113"/>
  <c r="H112"/>
  <c r="G112"/>
  <c r="H111"/>
  <c r="G111"/>
  <c r="F110"/>
  <c r="F103" s="1"/>
  <c r="E110"/>
  <c r="D110"/>
  <c r="D103" s="1"/>
  <c r="C110"/>
  <c r="H109"/>
  <c r="G109"/>
  <c r="H108"/>
  <c r="G108"/>
  <c r="H107"/>
  <c r="H106"/>
  <c r="H104"/>
  <c r="C103"/>
  <c r="H102"/>
  <c r="G102"/>
  <c r="H101"/>
  <c r="G101"/>
  <c r="F100"/>
  <c r="E100"/>
  <c r="H100" s="1"/>
  <c r="D100"/>
  <c r="C100"/>
  <c r="H97"/>
  <c r="G97"/>
  <c r="H96"/>
  <c r="F95"/>
  <c r="E95"/>
  <c r="G95" s="1"/>
  <c r="D95"/>
  <c r="C95"/>
  <c r="G94"/>
  <c r="G93"/>
  <c r="E93"/>
  <c r="D93"/>
  <c r="C93"/>
  <c r="H92"/>
  <c r="G92"/>
  <c r="H91"/>
  <c r="G91"/>
  <c r="F90"/>
  <c r="E90"/>
  <c r="H90" s="1"/>
  <c r="D90"/>
  <c r="C90"/>
  <c r="E88"/>
  <c r="H87"/>
  <c r="G87"/>
  <c r="F86"/>
  <c r="E86"/>
  <c r="G86" s="1"/>
  <c r="D86"/>
  <c r="C86"/>
  <c r="H85"/>
  <c r="G85"/>
  <c r="F84"/>
  <c r="E84"/>
  <c r="D84"/>
  <c r="C84"/>
  <c r="H83"/>
  <c r="G83"/>
  <c r="H82"/>
  <c r="F82"/>
  <c r="E82"/>
  <c r="D82"/>
  <c r="C82"/>
  <c r="H81"/>
  <c r="G81"/>
  <c r="F80"/>
  <c r="E80"/>
  <c r="H79" s="1"/>
  <c r="D80"/>
  <c r="D67" s="1"/>
  <c r="C80"/>
  <c r="G79"/>
  <c r="F78"/>
  <c r="E78"/>
  <c r="H78" s="1"/>
  <c r="D78"/>
  <c r="C78"/>
  <c r="F76"/>
  <c r="E76"/>
  <c r="D76"/>
  <c r="C76"/>
  <c r="H75"/>
  <c r="G75"/>
  <c r="F74"/>
  <c r="E74"/>
  <c r="D74"/>
  <c r="C74"/>
  <c r="F72"/>
  <c r="E72"/>
  <c r="D72"/>
  <c r="C72"/>
  <c r="H71"/>
  <c r="G71"/>
  <c r="F70"/>
  <c r="E70"/>
  <c r="H70" s="1"/>
  <c r="D70"/>
  <c r="C70"/>
  <c r="H69"/>
  <c r="G69"/>
  <c r="F68"/>
  <c r="E68"/>
  <c r="D68"/>
  <c r="C68"/>
  <c r="C67" s="1"/>
  <c r="H66"/>
  <c r="G66"/>
  <c r="H65"/>
  <c r="G65"/>
  <c r="H64"/>
  <c r="G63"/>
  <c r="F63"/>
  <c r="E63"/>
  <c r="H63" s="1"/>
  <c r="D63"/>
  <c r="C63"/>
  <c r="H62"/>
  <c r="G62"/>
  <c r="E61"/>
  <c r="H61" s="1"/>
  <c r="D61"/>
  <c r="D60" s="1"/>
  <c r="C61"/>
  <c r="C60" s="1"/>
  <c r="H59"/>
  <c r="G59"/>
  <c r="H58"/>
  <c r="H57"/>
  <c r="G57"/>
  <c r="H56"/>
  <c r="H55"/>
  <c r="G55"/>
  <c r="F54"/>
  <c r="F53" s="1"/>
  <c r="E54"/>
  <c r="D54"/>
  <c r="D53" s="1"/>
  <c r="C54"/>
  <c r="C53" s="1"/>
  <c r="H51"/>
  <c r="G51"/>
  <c r="F50"/>
  <c r="E50"/>
  <c r="D50"/>
  <c r="C50"/>
  <c r="H49"/>
  <c r="G49"/>
  <c r="H48"/>
  <c r="G48"/>
  <c r="F47"/>
  <c r="E47"/>
  <c r="D47"/>
  <c r="C47"/>
  <c r="H46"/>
  <c r="G46"/>
  <c r="F45"/>
  <c r="E45"/>
  <c r="D45"/>
  <c r="H45" s="1"/>
  <c r="C45"/>
  <c r="H44"/>
  <c r="G44"/>
  <c r="F43"/>
  <c r="E43"/>
  <c r="D43"/>
  <c r="C43"/>
  <c r="C42" s="1"/>
  <c r="C40" s="1"/>
  <c r="F42"/>
  <c r="H39"/>
  <c r="H38"/>
  <c r="G38"/>
  <c r="H37"/>
  <c r="G37"/>
  <c r="H36"/>
  <c r="G36"/>
  <c r="H35"/>
  <c r="G35"/>
  <c r="F34"/>
  <c r="E34"/>
  <c r="G34" s="1"/>
  <c r="D34"/>
  <c r="C34"/>
  <c r="H33"/>
  <c r="G33"/>
  <c r="H32"/>
  <c r="G32"/>
  <c r="F31"/>
  <c r="E31"/>
  <c r="G31" s="1"/>
  <c r="D31"/>
  <c r="C31"/>
  <c r="D30"/>
  <c r="C30"/>
  <c r="H29"/>
  <c r="H28"/>
  <c r="G28"/>
  <c r="H27"/>
  <c r="G27"/>
  <c r="H25"/>
  <c r="G25"/>
  <c r="H24"/>
  <c r="G24"/>
  <c r="H23"/>
  <c r="G23"/>
  <c r="H22"/>
  <c r="G22"/>
  <c r="F21"/>
  <c r="F20" s="1"/>
  <c r="E21"/>
  <c r="D21"/>
  <c r="D20" s="1"/>
  <c r="C21"/>
  <c r="C20" s="1"/>
  <c r="H19"/>
  <c r="G19"/>
  <c r="H18"/>
  <c r="G18"/>
  <c r="H17"/>
  <c r="G17"/>
  <c r="H16"/>
  <c r="G16"/>
  <c r="F15"/>
  <c r="F14" s="1"/>
  <c r="E15"/>
  <c r="H15" s="1"/>
  <c r="D15"/>
  <c r="C15"/>
  <c r="C14" s="1"/>
  <c r="D14"/>
  <c r="H13"/>
  <c r="G13"/>
  <c r="H12"/>
  <c r="G12"/>
  <c r="H11"/>
  <c r="G11"/>
  <c r="F10"/>
  <c r="F9" s="1"/>
  <c r="E10"/>
  <c r="D10"/>
  <c r="D9" s="1"/>
  <c r="C10"/>
  <c r="C9" s="1"/>
  <c r="G101" i="5" l="1"/>
  <c r="E156"/>
  <c r="H101"/>
  <c r="G40" i="4"/>
  <c r="H40"/>
  <c r="G8"/>
  <c r="H102"/>
  <c r="G102"/>
  <c r="E101"/>
  <c r="F156" i="3"/>
  <c r="H67"/>
  <c r="G67"/>
  <c r="E102"/>
  <c r="H122"/>
  <c r="G122"/>
  <c r="E8"/>
  <c r="H20"/>
  <c r="G20"/>
  <c r="H40"/>
  <c r="G40"/>
  <c r="H14"/>
  <c r="G14"/>
  <c r="G43" i="2"/>
  <c r="G47"/>
  <c r="H50"/>
  <c r="H54"/>
  <c r="D99"/>
  <c r="D98" s="1"/>
  <c r="G120"/>
  <c r="G10"/>
  <c r="H21"/>
  <c r="G45"/>
  <c r="G61"/>
  <c r="G110"/>
  <c r="D42"/>
  <c r="D40" s="1"/>
  <c r="D8" s="1"/>
  <c r="D152" s="1"/>
  <c r="G68"/>
  <c r="G140"/>
  <c r="F99"/>
  <c r="F98" s="1"/>
  <c r="F67"/>
  <c r="F40"/>
  <c r="F30"/>
  <c r="G142"/>
  <c r="G50"/>
  <c r="H47"/>
  <c r="H34"/>
  <c r="E20"/>
  <c r="G20" s="1"/>
  <c r="G21"/>
  <c r="E14"/>
  <c r="G14" s="1"/>
  <c r="G15"/>
  <c r="C8"/>
  <c r="C152" s="1"/>
  <c r="E9"/>
  <c r="H31"/>
  <c r="E42"/>
  <c r="E53"/>
  <c r="G54"/>
  <c r="E60"/>
  <c r="H68"/>
  <c r="G78"/>
  <c r="H86"/>
  <c r="G90"/>
  <c r="H95"/>
  <c r="G100"/>
  <c r="E103"/>
  <c r="H110"/>
  <c r="H120"/>
  <c r="H10"/>
  <c r="H43"/>
  <c r="E30"/>
  <c r="E67"/>
  <c r="E119"/>
  <c r="C142" i="1"/>
  <c r="C140"/>
  <c r="C120"/>
  <c r="C110"/>
  <c r="C103"/>
  <c r="C100"/>
  <c r="C95"/>
  <c r="C93"/>
  <c r="C90"/>
  <c r="C86"/>
  <c r="C84"/>
  <c r="C82"/>
  <c r="C80"/>
  <c r="C78"/>
  <c r="C76"/>
  <c r="C74"/>
  <c r="C72"/>
  <c r="C70"/>
  <c r="C68"/>
  <c r="C67" s="1"/>
  <c r="C63"/>
  <c r="C61"/>
  <c r="C60"/>
  <c r="C54"/>
  <c r="C53" s="1"/>
  <c r="C50"/>
  <c r="C47"/>
  <c r="C45"/>
  <c r="C43"/>
  <c r="C34"/>
  <c r="C31"/>
  <c r="C30"/>
  <c r="C21"/>
  <c r="C20" s="1"/>
  <c r="C15"/>
  <c r="C14" s="1"/>
  <c r="C10"/>
  <c r="C9" s="1"/>
  <c r="H156" i="5" l="1"/>
  <c r="G156"/>
  <c r="G101" i="4"/>
  <c r="E156"/>
  <c r="H101"/>
  <c r="H8" i="3"/>
  <c r="G8"/>
  <c r="H102"/>
  <c r="G102"/>
  <c r="E101"/>
  <c r="C119" i="1"/>
  <c r="F8" i="2"/>
  <c r="F152" s="1"/>
  <c r="C42" i="1"/>
  <c r="C40" s="1"/>
  <c r="H20" i="2"/>
  <c r="H14"/>
  <c r="H103"/>
  <c r="G103"/>
  <c r="H60"/>
  <c r="G60"/>
  <c r="H119"/>
  <c r="G119"/>
  <c r="H9"/>
  <c r="G9"/>
  <c r="H67"/>
  <c r="G67"/>
  <c r="E99"/>
  <c r="H53"/>
  <c r="G53"/>
  <c r="H30"/>
  <c r="G30"/>
  <c r="H42"/>
  <c r="E40"/>
  <c r="G42"/>
  <c r="C8" i="1"/>
  <c r="C99"/>
  <c r="C98" s="1"/>
  <c r="G109"/>
  <c r="H109"/>
  <c r="H104"/>
  <c r="H107"/>
  <c r="H156" i="4" l="1"/>
  <c r="G156"/>
  <c r="G101" i="3"/>
  <c r="H101"/>
  <c r="E156"/>
  <c r="H40" i="2"/>
  <c r="G40"/>
  <c r="E8"/>
  <c r="H99"/>
  <c r="G99"/>
  <c r="E98"/>
  <c r="C152" i="1"/>
  <c r="F78"/>
  <c r="E150"/>
  <c r="E120"/>
  <c r="H156" i="3" l="1"/>
  <c r="G156"/>
  <c r="H8" i="2"/>
  <c r="G8"/>
  <c r="H98"/>
  <c r="E152"/>
  <c r="G98"/>
  <c r="G94" i="1"/>
  <c r="E93"/>
  <c r="D93"/>
  <c r="D120"/>
  <c r="H152" i="2" l="1"/>
  <c r="G152"/>
  <c r="G93" i="1"/>
  <c r="E86"/>
  <c r="F86"/>
  <c r="E84"/>
  <c r="F84"/>
  <c r="F82"/>
  <c r="F80"/>
  <c r="F74"/>
  <c r="F72"/>
  <c r="F70"/>
  <c r="F68"/>
  <c r="E76"/>
  <c r="F76"/>
  <c r="D76"/>
  <c r="E50"/>
  <c r="F50"/>
  <c r="D50"/>
  <c r="E34" l="1"/>
  <c r="F34"/>
  <c r="D34"/>
  <c r="D15"/>
  <c r="D14" s="1"/>
  <c r="E15"/>
  <c r="E14" s="1"/>
  <c r="F15"/>
  <c r="F14" s="1"/>
  <c r="H16"/>
  <c r="H17"/>
  <c r="H18"/>
  <c r="H19"/>
  <c r="G16"/>
  <c r="G17"/>
  <c r="G18"/>
  <c r="G19"/>
  <c r="G15" l="1"/>
  <c r="H15"/>
  <c r="G14"/>
  <c r="H14"/>
  <c r="G11" l="1"/>
  <c r="H150"/>
  <c r="H149"/>
  <c r="F148"/>
  <c r="E148"/>
  <c r="H148" s="1"/>
  <c r="H147"/>
  <c r="H146"/>
  <c r="H145"/>
  <c r="G145"/>
  <c r="H144"/>
  <c r="G144"/>
  <c r="H143"/>
  <c r="G143"/>
  <c r="F142"/>
  <c r="E142"/>
  <c r="D142"/>
  <c r="H141"/>
  <c r="G141"/>
  <c r="F140"/>
  <c r="E140"/>
  <c r="D140"/>
  <c r="D119" s="1"/>
  <c r="H139"/>
  <c r="G139"/>
  <c r="H138"/>
  <c r="G138"/>
  <c r="H136"/>
  <c r="G136"/>
  <c r="H135"/>
  <c r="G135"/>
  <c r="H134"/>
  <c r="G134"/>
  <c r="H133"/>
  <c r="G133"/>
  <c r="H132"/>
  <c r="G132"/>
  <c r="H131"/>
  <c r="G131"/>
  <c r="H130"/>
  <c r="G130"/>
  <c r="H129"/>
  <c r="G129"/>
  <c r="H127"/>
  <c r="H126"/>
  <c r="G126"/>
  <c r="H125"/>
  <c r="G125"/>
  <c r="H124"/>
  <c r="G124"/>
  <c r="H123"/>
  <c r="G123"/>
  <c r="H122"/>
  <c r="G122"/>
  <c r="H121"/>
  <c r="G121"/>
  <c r="F120"/>
  <c r="H120"/>
  <c r="H118"/>
  <c r="H117"/>
  <c r="H116"/>
  <c r="H115"/>
  <c r="H114"/>
  <c r="G114"/>
  <c r="H113"/>
  <c r="G113"/>
  <c r="H112"/>
  <c r="G112"/>
  <c r="H111"/>
  <c r="G111"/>
  <c r="F110"/>
  <c r="F103" s="1"/>
  <c r="E110"/>
  <c r="D110"/>
  <c r="D103" s="1"/>
  <c r="H108"/>
  <c r="G108"/>
  <c r="H106"/>
  <c r="H102"/>
  <c r="G102"/>
  <c r="H101"/>
  <c r="G101"/>
  <c r="F100"/>
  <c r="E100"/>
  <c r="D100"/>
  <c r="H97"/>
  <c r="G97"/>
  <c r="H96"/>
  <c r="F95"/>
  <c r="E95"/>
  <c r="D95"/>
  <c r="H92"/>
  <c r="G92"/>
  <c r="H91"/>
  <c r="G91"/>
  <c r="F90"/>
  <c r="F67" s="1"/>
  <c r="E90"/>
  <c r="D90"/>
  <c r="E88"/>
  <c r="H87"/>
  <c r="G87"/>
  <c r="D86"/>
  <c r="G86" s="1"/>
  <c r="H85"/>
  <c r="G85"/>
  <c r="D84"/>
  <c r="H83"/>
  <c r="G83"/>
  <c r="E82"/>
  <c r="D82"/>
  <c r="H81"/>
  <c r="G81"/>
  <c r="E80"/>
  <c r="D80"/>
  <c r="G79"/>
  <c r="E78"/>
  <c r="D78"/>
  <c r="H75"/>
  <c r="G75"/>
  <c r="E74"/>
  <c r="D74"/>
  <c r="E72"/>
  <c r="D72"/>
  <c r="H71"/>
  <c r="G71"/>
  <c r="E70"/>
  <c r="D70"/>
  <c r="H69"/>
  <c r="G69"/>
  <c r="E68"/>
  <c r="D68"/>
  <c r="H66"/>
  <c r="G66"/>
  <c r="H65"/>
  <c r="G65"/>
  <c r="H64"/>
  <c r="F63"/>
  <c r="E63"/>
  <c r="D63"/>
  <c r="H62"/>
  <c r="G62"/>
  <c r="E61"/>
  <c r="E60" s="1"/>
  <c r="D61"/>
  <c r="H59"/>
  <c r="G59"/>
  <c r="H58"/>
  <c r="H57"/>
  <c r="G57"/>
  <c r="H56"/>
  <c r="H55"/>
  <c r="G55"/>
  <c r="F54"/>
  <c r="F53" s="1"/>
  <c r="E54"/>
  <c r="E53" s="1"/>
  <c r="D54"/>
  <c r="D53" s="1"/>
  <c r="H51"/>
  <c r="G51"/>
  <c r="H49"/>
  <c r="G49"/>
  <c r="H48"/>
  <c r="G48"/>
  <c r="F47"/>
  <c r="E47"/>
  <c r="D47"/>
  <c r="H46"/>
  <c r="G46"/>
  <c r="F45"/>
  <c r="E45"/>
  <c r="D45"/>
  <c r="H44"/>
  <c r="G44"/>
  <c r="F43"/>
  <c r="E43"/>
  <c r="D43"/>
  <c r="H39"/>
  <c r="H38"/>
  <c r="G38"/>
  <c r="H37"/>
  <c r="G37"/>
  <c r="H36"/>
  <c r="G36"/>
  <c r="H35"/>
  <c r="G35"/>
  <c r="H33"/>
  <c r="G33"/>
  <c r="H32"/>
  <c r="G32"/>
  <c r="F31"/>
  <c r="F30" s="1"/>
  <c r="E31"/>
  <c r="E30" s="1"/>
  <c r="D31"/>
  <c r="D30" s="1"/>
  <c r="H29"/>
  <c r="H28"/>
  <c r="G28"/>
  <c r="H27"/>
  <c r="G27"/>
  <c r="H25"/>
  <c r="G25"/>
  <c r="H24"/>
  <c r="G24"/>
  <c r="H23"/>
  <c r="G23"/>
  <c r="H22"/>
  <c r="G22"/>
  <c r="F21"/>
  <c r="F20" s="1"/>
  <c r="E21"/>
  <c r="D21"/>
  <c r="D20" s="1"/>
  <c r="H13"/>
  <c r="G13"/>
  <c r="H12"/>
  <c r="G12"/>
  <c r="H11"/>
  <c r="F10"/>
  <c r="F9" s="1"/>
  <c r="E10"/>
  <c r="E9" s="1"/>
  <c r="D10"/>
  <c r="D9" s="1"/>
  <c r="G47" l="1"/>
  <c r="F40"/>
  <c r="F8" s="1"/>
  <c r="D67"/>
  <c r="H140"/>
  <c r="E67"/>
  <c r="H86"/>
  <c r="G61"/>
  <c r="F119"/>
  <c r="F99" s="1"/>
  <c r="F98" s="1"/>
  <c r="F42"/>
  <c r="D60"/>
  <c r="H60" s="1"/>
  <c r="H63"/>
  <c r="H68"/>
  <c r="G90"/>
  <c r="H95"/>
  <c r="H45"/>
  <c r="H70"/>
  <c r="H78"/>
  <c r="G78"/>
  <c r="E42"/>
  <c r="E40" s="1"/>
  <c r="H142"/>
  <c r="G100"/>
  <c r="H90"/>
  <c r="H82"/>
  <c r="H79"/>
  <c r="H54"/>
  <c r="H53"/>
  <c r="H50"/>
  <c r="D42"/>
  <c r="D40" s="1"/>
  <c r="H47"/>
  <c r="H43"/>
  <c r="G34"/>
  <c r="H10"/>
  <c r="H21"/>
  <c r="G45"/>
  <c r="G54"/>
  <c r="H110"/>
  <c r="G142"/>
  <c r="G43"/>
  <c r="H61"/>
  <c r="G63"/>
  <c r="H100"/>
  <c r="G140"/>
  <c r="G10"/>
  <c r="H31"/>
  <c r="G9"/>
  <c r="E20"/>
  <c r="G21"/>
  <c r="H34"/>
  <c r="G50"/>
  <c r="G53"/>
  <c r="G95"/>
  <c r="D99"/>
  <c r="D98" s="1"/>
  <c r="G110"/>
  <c r="E119"/>
  <c r="G120"/>
  <c r="H9"/>
  <c r="G31"/>
  <c r="G68"/>
  <c r="E103"/>
  <c r="H67" l="1"/>
  <c r="G42"/>
  <c r="F152"/>
  <c r="G60"/>
  <c r="H42"/>
  <c r="E8"/>
  <c r="D8"/>
  <c r="G67"/>
  <c r="H30"/>
  <c r="G103"/>
  <c r="H103"/>
  <c r="E99"/>
  <c r="E98" s="1"/>
  <c r="H40"/>
  <c r="G40"/>
  <c r="G30"/>
  <c r="H119"/>
  <c r="G119"/>
  <c r="H20"/>
  <c r="G20"/>
  <c r="H8" l="1"/>
  <c r="D152"/>
  <c r="G8"/>
  <c r="G99"/>
  <c r="H99"/>
  <c r="H98" l="1"/>
  <c r="G98"/>
  <c r="E152"/>
  <c r="H152" l="1"/>
  <c r="G152"/>
</calcChain>
</file>

<file path=xl/sharedStrings.xml><?xml version="1.0" encoding="utf-8"?>
<sst xmlns="http://schemas.openxmlformats.org/spreadsheetml/2006/main" count="1549" uniqueCount="300">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</sst>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165"/>
  <sheetViews>
    <sheetView workbookViewId="0">
      <selection sqref="A1:XFD1048576"/>
    </sheetView>
  </sheetViews>
  <sheetFormatPr defaultRowHeight="1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>
      <c r="A5" s="232" t="s">
        <v>3</v>
      </c>
      <c r="B5" s="222" t="s">
        <v>4</v>
      </c>
      <c r="C5" s="215" t="s">
        <v>281</v>
      </c>
      <c r="D5" s="215" t="s">
        <v>251</v>
      </c>
      <c r="E5" s="236" t="s">
        <v>249</v>
      </c>
      <c r="F5" s="215" t="s">
        <v>250</v>
      </c>
      <c r="G5" s="220" t="s">
        <v>5</v>
      </c>
      <c r="H5" s="221"/>
    </row>
    <row r="6" spans="1:8" s="10" customFormat="1">
      <c r="A6" s="233"/>
      <c r="B6" s="235"/>
      <c r="C6" s="216"/>
      <c r="D6" s="216"/>
      <c r="E6" s="237"/>
      <c r="F6" s="216"/>
      <c r="G6" s="222" t="s">
        <v>6</v>
      </c>
      <c r="H6" s="222" t="s">
        <v>7</v>
      </c>
    </row>
    <row r="7" spans="1:8" ht="12.75" thickBot="1">
      <c r="A7" s="234"/>
      <c r="B7" s="223"/>
      <c r="C7" s="217"/>
      <c r="D7" s="217"/>
      <c r="E7" s="238"/>
      <c r="F7" s="217"/>
      <c r="G7" s="223"/>
      <c r="H7" s="223"/>
    </row>
    <row r="8" spans="1:8" s="16" customFormat="1" ht="12.75" thickBot="1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>
      <c r="A40" s="228" t="s">
        <v>60</v>
      </c>
      <c r="B40" s="230" t="s">
        <v>61</v>
      </c>
      <c r="C40" s="224">
        <f>C42+C50</f>
        <v>10138.07425</v>
      </c>
      <c r="D40" s="224">
        <f>D42+D50</f>
        <v>10138.07425</v>
      </c>
      <c r="E40" s="224">
        <f>E42+E50</f>
        <v>212.51345999999998</v>
      </c>
      <c r="F40" s="224">
        <f>F44+F45+F47+F50</f>
        <v>46.418239999999997</v>
      </c>
      <c r="G40" s="226">
        <f>E40/D40*100</f>
        <v>2.0961915918104466</v>
      </c>
      <c r="H40" s="218">
        <f t="shared" si="5"/>
        <v>-9925.5607899999995</v>
      </c>
    </row>
    <row r="41" spans="1:8" ht="12.75" thickBot="1">
      <c r="A41" s="229"/>
      <c r="B41" s="231"/>
      <c r="C41" s="225"/>
      <c r="D41" s="225"/>
      <c r="E41" s="225"/>
      <c r="F41" s="225"/>
      <c r="G41" s="227"/>
      <c r="H41" s="219"/>
    </row>
    <row r="42" spans="1:8" ht="48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>
      <c r="A153" s="1"/>
      <c r="B153" s="9"/>
      <c r="C153" s="168"/>
      <c r="D153" s="168"/>
      <c r="F153" s="169"/>
      <c r="G153" s="170"/>
      <c r="H153" s="171"/>
    </row>
    <row r="154" spans="1:8">
      <c r="A154" s="16" t="s">
        <v>243</v>
      </c>
      <c r="B154" s="16"/>
      <c r="C154" s="172"/>
      <c r="D154" s="172"/>
      <c r="E154" s="173"/>
      <c r="F154" s="174"/>
      <c r="G154" s="16"/>
    </row>
    <row r="155" spans="1:8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>
      <c r="A156" s="16"/>
      <c r="B156" s="18"/>
      <c r="C156" s="175"/>
      <c r="D156" s="175"/>
      <c r="E156" s="173"/>
      <c r="F156" s="176"/>
      <c r="G156" s="16"/>
    </row>
    <row r="157" spans="1:8">
      <c r="A157" s="177" t="s">
        <v>246</v>
      </c>
      <c r="B157" s="16"/>
      <c r="C157" s="178"/>
      <c r="D157" s="178"/>
      <c r="E157" s="179"/>
      <c r="F157" s="180"/>
    </row>
    <row r="158" spans="1:8">
      <c r="A158" s="177" t="s">
        <v>247</v>
      </c>
      <c r="C158" s="178"/>
      <c r="D158" s="178"/>
      <c r="E158" s="179"/>
      <c r="F158" s="181"/>
    </row>
    <row r="159" spans="1:8">
      <c r="A159" s="1"/>
    </row>
    <row r="160" spans="1:8">
      <c r="A160" s="1"/>
    </row>
    <row r="161" spans="1:8">
      <c r="A161" s="1"/>
    </row>
    <row r="162" spans="1:8">
      <c r="A162" s="1"/>
    </row>
    <row r="163" spans="1:8">
      <c r="A163" s="1"/>
    </row>
    <row r="164" spans="1:8">
      <c r="A164" s="1"/>
    </row>
    <row r="165" spans="1:8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Z165"/>
  <sheetViews>
    <sheetView workbookViewId="0">
      <selection sqref="A1:XFD1048576"/>
    </sheetView>
  </sheetViews>
  <sheetFormatPr defaultRowHeight="1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282</v>
      </c>
      <c r="C4" s="3"/>
      <c r="D4" s="3"/>
      <c r="G4" s="9"/>
      <c r="H4" s="9"/>
    </row>
    <row r="5" spans="1:8" s="10" customFormat="1" ht="12.75" thickBot="1">
      <c r="A5" s="232" t="s">
        <v>3</v>
      </c>
      <c r="B5" s="222" t="s">
        <v>4</v>
      </c>
      <c r="C5" s="215" t="s">
        <v>281</v>
      </c>
      <c r="D5" s="215" t="s">
        <v>251</v>
      </c>
      <c r="E5" s="236" t="s">
        <v>283</v>
      </c>
      <c r="F5" s="215" t="s">
        <v>284</v>
      </c>
      <c r="G5" s="220" t="s">
        <v>5</v>
      </c>
      <c r="H5" s="221"/>
    </row>
    <row r="6" spans="1:8" s="10" customFormat="1">
      <c r="A6" s="233"/>
      <c r="B6" s="235"/>
      <c r="C6" s="216"/>
      <c r="D6" s="216"/>
      <c r="E6" s="237"/>
      <c r="F6" s="216"/>
      <c r="G6" s="222" t="s">
        <v>6</v>
      </c>
      <c r="H6" s="222" t="s">
        <v>7</v>
      </c>
    </row>
    <row r="7" spans="1:8" ht="12.75" thickBot="1">
      <c r="A7" s="234"/>
      <c r="B7" s="223"/>
      <c r="C7" s="217"/>
      <c r="D7" s="217"/>
      <c r="E7" s="238"/>
      <c r="F7" s="217"/>
      <c r="G7" s="223"/>
      <c r="H7" s="223"/>
    </row>
    <row r="8" spans="1:8" s="16" customFormat="1" ht="12.75" thickBot="1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>
      <c r="A40" s="228" t="s">
        <v>60</v>
      </c>
      <c r="B40" s="230" t="s">
        <v>61</v>
      </c>
      <c r="C40" s="224">
        <f>C42+C50</f>
        <v>10138.07425</v>
      </c>
      <c r="D40" s="224">
        <f>D42+D50</f>
        <v>10138.07425</v>
      </c>
      <c r="E40" s="224">
        <f>E42+E50</f>
        <v>459.14357999999999</v>
      </c>
      <c r="F40" s="224">
        <f>F44+F45+F47+F50</f>
        <v>577.41430000000003</v>
      </c>
      <c r="G40" s="226">
        <f>E40/D40*100</f>
        <v>4.5289033072528548</v>
      </c>
      <c r="H40" s="218">
        <f t="shared" si="4"/>
        <v>-9678.9306699999997</v>
      </c>
    </row>
    <row r="41" spans="1:8" ht="12.75" thickBot="1">
      <c r="A41" s="229"/>
      <c r="B41" s="231"/>
      <c r="C41" s="225"/>
      <c r="D41" s="225"/>
      <c r="E41" s="225"/>
      <c r="F41" s="225"/>
      <c r="G41" s="227"/>
      <c r="H41" s="219"/>
    </row>
    <row r="42" spans="1:8" ht="48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>
      <c r="A153" s="1"/>
      <c r="B153" s="9"/>
      <c r="C153" s="168"/>
      <c r="D153" s="168"/>
      <c r="F153" s="169"/>
      <c r="G153" s="170"/>
      <c r="H153" s="171"/>
    </row>
    <row r="154" spans="1:8">
      <c r="A154" s="16" t="s">
        <v>243</v>
      </c>
      <c r="B154" s="16"/>
      <c r="C154" s="172"/>
      <c r="D154" s="172"/>
      <c r="E154" s="173"/>
      <c r="F154" s="174"/>
      <c r="G154" s="16"/>
    </row>
    <row r="155" spans="1:8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>
      <c r="A156" s="16"/>
      <c r="B156" s="18"/>
      <c r="C156" s="175"/>
      <c r="D156" s="175"/>
      <c r="E156" s="173"/>
      <c r="F156" s="176"/>
      <c r="G156" s="16"/>
    </row>
    <row r="157" spans="1:8">
      <c r="A157" s="177" t="s">
        <v>246</v>
      </c>
      <c r="B157" s="16"/>
      <c r="C157" s="178"/>
      <c r="D157" s="178"/>
      <c r="E157" s="179"/>
      <c r="F157" s="180"/>
    </row>
    <row r="158" spans="1:8">
      <c r="A158" s="177" t="s">
        <v>247</v>
      </c>
      <c r="C158" s="178"/>
      <c r="D158" s="178"/>
      <c r="E158" s="179"/>
      <c r="F158" s="181"/>
    </row>
    <row r="159" spans="1:8">
      <c r="A159" s="1"/>
    </row>
    <row r="160" spans="1:8">
      <c r="A160" s="1"/>
    </row>
    <row r="161" spans="1:8">
      <c r="A161" s="1"/>
    </row>
    <row r="162" spans="1:8">
      <c r="A162" s="1"/>
    </row>
    <row r="163" spans="1:8">
      <c r="A163" s="1"/>
    </row>
    <row r="164" spans="1:8">
      <c r="A164" s="1"/>
    </row>
    <row r="165" spans="1:8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Z169"/>
  <sheetViews>
    <sheetView workbookViewId="0">
      <selection sqref="A1:XFD1048576"/>
    </sheetView>
  </sheetViews>
  <sheetFormatPr defaultRowHeight="1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285</v>
      </c>
      <c r="C4" s="3"/>
      <c r="D4" s="3"/>
      <c r="G4" s="9"/>
      <c r="H4" s="9"/>
    </row>
    <row r="5" spans="1:8" s="10" customFormat="1" ht="12.75" thickBot="1">
      <c r="A5" s="232" t="s">
        <v>3</v>
      </c>
      <c r="B5" s="222" t="s">
        <v>4</v>
      </c>
      <c r="C5" s="215" t="s">
        <v>281</v>
      </c>
      <c r="D5" s="215" t="s">
        <v>288</v>
      </c>
      <c r="E5" s="236" t="s">
        <v>286</v>
      </c>
      <c r="F5" s="215" t="s">
        <v>287</v>
      </c>
      <c r="G5" s="220" t="s">
        <v>5</v>
      </c>
      <c r="H5" s="221"/>
    </row>
    <row r="6" spans="1:8" s="10" customFormat="1">
      <c r="A6" s="233"/>
      <c r="B6" s="235"/>
      <c r="C6" s="216"/>
      <c r="D6" s="216"/>
      <c r="E6" s="237"/>
      <c r="F6" s="216"/>
      <c r="G6" s="222" t="s">
        <v>6</v>
      </c>
      <c r="H6" s="222" t="s">
        <v>7</v>
      </c>
    </row>
    <row r="7" spans="1:8" ht="12.75" thickBot="1">
      <c r="A7" s="234"/>
      <c r="B7" s="223"/>
      <c r="C7" s="217"/>
      <c r="D7" s="217"/>
      <c r="E7" s="238"/>
      <c r="F7" s="217"/>
      <c r="G7" s="223"/>
      <c r="H7" s="223"/>
    </row>
    <row r="8" spans="1:8" s="16" customFormat="1" ht="12.75" thickBot="1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>
      <c r="A40" s="228" t="s">
        <v>60</v>
      </c>
      <c r="B40" s="230" t="s">
        <v>61</v>
      </c>
      <c r="C40" s="224">
        <f>C42+C50</f>
        <v>10138.07425</v>
      </c>
      <c r="D40" s="224">
        <f>D42+D50</f>
        <v>10153.700000000001</v>
      </c>
      <c r="E40" s="224">
        <f>E42+E50</f>
        <v>711.65120999999999</v>
      </c>
      <c r="F40" s="224">
        <f>F44+F45+F47+F50</f>
        <v>794.10975999999994</v>
      </c>
      <c r="G40" s="226">
        <f>E40/D40*100</f>
        <v>7.0087870431468327</v>
      </c>
      <c r="H40" s="218">
        <f t="shared" si="4"/>
        <v>-9442.0487900000007</v>
      </c>
    </row>
    <row r="41" spans="1:8" ht="12.75" thickBot="1">
      <c r="A41" s="229"/>
      <c r="B41" s="231"/>
      <c r="C41" s="225"/>
      <c r="D41" s="225"/>
      <c r="E41" s="225"/>
      <c r="F41" s="225"/>
      <c r="G41" s="227"/>
      <c r="H41" s="219"/>
    </row>
    <row r="42" spans="1:8" ht="48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>
      <c r="A157" s="1"/>
      <c r="B157" s="9"/>
      <c r="C157" s="168"/>
      <c r="D157" s="168"/>
      <c r="F157" s="169"/>
      <c r="G157" s="170"/>
      <c r="H157" s="171"/>
    </row>
    <row r="158" spans="1:8">
      <c r="A158" s="16" t="s">
        <v>243</v>
      </c>
      <c r="B158" s="16"/>
      <c r="C158" s="172"/>
      <c r="D158" s="172"/>
      <c r="E158" s="173"/>
      <c r="F158" s="174"/>
      <c r="G158" s="16"/>
    </row>
    <row r="159" spans="1:8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>
      <c r="A160" s="16"/>
      <c r="B160" s="18"/>
      <c r="C160" s="175"/>
      <c r="D160" s="175"/>
      <c r="E160" s="173"/>
      <c r="F160" s="176"/>
      <c r="G160" s="16"/>
    </row>
    <row r="161" spans="1:8">
      <c r="A161" s="177" t="s">
        <v>246</v>
      </c>
      <c r="B161" s="16"/>
      <c r="C161" s="178"/>
      <c r="D161" s="178"/>
      <c r="E161" s="179"/>
      <c r="F161" s="180"/>
    </row>
    <row r="162" spans="1:8">
      <c r="A162" s="177" t="s">
        <v>247</v>
      </c>
      <c r="C162" s="178"/>
      <c r="D162" s="178"/>
      <c r="E162" s="179"/>
      <c r="F162" s="181"/>
    </row>
    <row r="163" spans="1:8">
      <c r="A163" s="1"/>
    </row>
    <row r="164" spans="1:8">
      <c r="A164" s="1"/>
    </row>
    <row r="165" spans="1:8">
      <c r="A165" s="1"/>
    </row>
    <row r="166" spans="1:8">
      <c r="A166" s="1"/>
    </row>
    <row r="167" spans="1:8">
      <c r="A167" s="1"/>
    </row>
    <row r="168" spans="1:8">
      <c r="A168" s="1"/>
    </row>
    <row r="169" spans="1:8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Z169"/>
  <sheetViews>
    <sheetView workbookViewId="0">
      <selection sqref="A1:XFD1048576"/>
    </sheetView>
  </sheetViews>
  <sheetFormatPr defaultRowHeight="1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294</v>
      </c>
      <c r="C4" s="3"/>
      <c r="D4" s="3"/>
      <c r="G4" s="9"/>
      <c r="H4" s="9"/>
    </row>
    <row r="5" spans="1:8" s="10" customFormat="1" ht="12.75" thickBot="1">
      <c r="A5" s="232" t="s">
        <v>3</v>
      </c>
      <c r="B5" s="222" t="s">
        <v>4</v>
      </c>
      <c r="C5" s="215" t="s">
        <v>281</v>
      </c>
      <c r="D5" s="215" t="s">
        <v>288</v>
      </c>
      <c r="E5" s="236" t="s">
        <v>295</v>
      </c>
      <c r="F5" s="215" t="s">
        <v>296</v>
      </c>
      <c r="G5" s="220" t="s">
        <v>5</v>
      </c>
      <c r="H5" s="221"/>
    </row>
    <row r="6" spans="1:8" s="10" customFormat="1">
      <c r="A6" s="233"/>
      <c r="B6" s="235"/>
      <c r="C6" s="216"/>
      <c r="D6" s="216"/>
      <c r="E6" s="237"/>
      <c r="F6" s="216"/>
      <c r="G6" s="222" t="s">
        <v>6</v>
      </c>
      <c r="H6" s="222" t="s">
        <v>7</v>
      </c>
    </row>
    <row r="7" spans="1:8" ht="12.75" thickBot="1">
      <c r="A7" s="234"/>
      <c r="B7" s="223"/>
      <c r="C7" s="217"/>
      <c r="D7" s="217"/>
      <c r="E7" s="238"/>
      <c r="F7" s="217"/>
      <c r="G7" s="223"/>
      <c r="H7" s="223"/>
    </row>
    <row r="8" spans="1:8" s="16" customFormat="1" ht="12.75" thickBot="1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>
      <c r="A40" s="228" t="s">
        <v>60</v>
      </c>
      <c r="B40" s="230" t="s">
        <v>61</v>
      </c>
      <c r="C40" s="224">
        <f>C42+C50</f>
        <v>10138.07425</v>
      </c>
      <c r="D40" s="224">
        <f>D42+D50</f>
        <v>10153.700000000001</v>
      </c>
      <c r="E40" s="224">
        <f>E42+E50</f>
        <v>1051.0370499999999</v>
      </c>
      <c r="F40" s="224">
        <f>F44+F45+F47+F50</f>
        <v>1066.42786</v>
      </c>
      <c r="G40" s="226">
        <f>E40/D40*100</f>
        <v>10.351271457695223</v>
      </c>
      <c r="H40" s="218">
        <f t="shared" si="4"/>
        <v>-9102.6629500000017</v>
      </c>
    </row>
    <row r="41" spans="1:8" ht="12.75" thickBot="1">
      <c r="A41" s="229"/>
      <c r="B41" s="231"/>
      <c r="C41" s="225"/>
      <c r="D41" s="225"/>
      <c r="E41" s="225"/>
      <c r="F41" s="225"/>
      <c r="G41" s="227"/>
      <c r="H41" s="219"/>
    </row>
    <row r="42" spans="1:8" ht="48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>
      <c r="A157" s="1"/>
      <c r="B157" s="9"/>
      <c r="C157" s="168"/>
      <c r="D157" s="168"/>
      <c r="F157" s="169"/>
      <c r="G157" s="170"/>
      <c r="H157" s="171"/>
    </row>
    <row r="158" spans="1:8">
      <c r="A158" s="16" t="s">
        <v>243</v>
      </c>
      <c r="B158" s="16"/>
      <c r="C158" s="172"/>
      <c r="D158" s="172"/>
      <c r="E158" s="173"/>
      <c r="F158" s="174"/>
      <c r="G158" s="16"/>
    </row>
    <row r="159" spans="1:8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>
      <c r="A160" s="16"/>
      <c r="B160" s="18"/>
      <c r="C160" s="175"/>
      <c r="D160" s="175"/>
      <c r="E160" s="173"/>
      <c r="F160" s="176"/>
      <c r="G160" s="16"/>
    </row>
    <row r="161" spans="1:8">
      <c r="A161" s="177" t="s">
        <v>246</v>
      </c>
      <c r="B161" s="16"/>
      <c r="C161" s="178"/>
      <c r="D161" s="178"/>
      <c r="E161" s="179"/>
      <c r="F161" s="180"/>
    </row>
    <row r="162" spans="1:8">
      <c r="A162" s="177" t="s">
        <v>247</v>
      </c>
      <c r="C162" s="178"/>
      <c r="D162" s="178"/>
      <c r="E162" s="179"/>
      <c r="F162" s="181"/>
    </row>
    <row r="163" spans="1:8">
      <c r="A163" s="1"/>
    </row>
    <row r="164" spans="1:8">
      <c r="A164" s="1"/>
    </row>
    <row r="165" spans="1:8">
      <c r="A165" s="1"/>
    </row>
    <row r="166" spans="1:8">
      <c r="A166" s="1"/>
    </row>
    <row r="167" spans="1:8">
      <c r="A167" s="1"/>
    </row>
    <row r="168" spans="1:8">
      <c r="A168" s="1"/>
    </row>
    <row r="169" spans="1:8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169"/>
  <sheetViews>
    <sheetView tabSelected="1" workbookViewId="0">
      <selection activeCell="O16" sqref="O16"/>
    </sheetView>
  </sheetViews>
  <sheetFormatPr defaultRowHeight="1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>
      <c r="A1" s="1"/>
      <c r="B1" s="2" t="s">
        <v>0</v>
      </c>
      <c r="C1" s="3"/>
      <c r="D1" s="3"/>
    </row>
    <row r="2" spans="1:8">
      <c r="A2" s="1"/>
      <c r="B2" s="2" t="s">
        <v>1</v>
      </c>
      <c r="C2" s="3"/>
      <c r="D2" s="3"/>
    </row>
    <row r="3" spans="1:8">
      <c r="A3" s="1"/>
      <c r="B3" s="2" t="s">
        <v>2</v>
      </c>
      <c r="C3" s="3"/>
      <c r="D3" s="3"/>
      <c r="E3" s="7"/>
      <c r="F3" s="8"/>
    </row>
    <row r="4" spans="1:8" ht="12.75" thickBot="1">
      <c r="A4" s="1"/>
      <c r="B4" s="2" t="s">
        <v>297</v>
      </c>
      <c r="C4" s="3"/>
      <c r="D4" s="3"/>
      <c r="G4" s="9"/>
      <c r="H4" s="9"/>
    </row>
    <row r="5" spans="1:8" s="10" customFormat="1" ht="12.75" thickBot="1">
      <c r="A5" s="232" t="s">
        <v>3</v>
      </c>
      <c r="B5" s="222" t="s">
        <v>4</v>
      </c>
      <c r="C5" s="215" t="s">
        <v>281</v>
      </c>
      <c r="D5" s="215" t="s">
        <v>288</v>
      </c>
      <c r="E5" s="236" t="s">
        <v>298</v>
      </c>
      <c r="F5" s="215" t="s">
        <v>299</v>
      </c>
      <c r="G5" s="220" t="s">
        <v>5</v>
      </c>
      <c r="H5" s="221"/>
    </row>
    <row r="6" spans="1:8" s="10" customFormat="1">
      <c r="A6" s="233"/>
      <c r="B6" s="235"/>
      <c r="C6" s="216"/>
      <c r="D6" s="216"/>
      <c r="E6" s="237"/>
      <c r="F6" s="216"/>
      <c r="G6" s="222" t="s">
        <v>6</v>
      </c>
      <c r="H6" s="222" t="s">
        <v>7</v>
      </c>
    </row>
    <row r="7" spans="1:8" ht="12.75" thickBot="1">
      <c r="A7" s="234"/>
      <c r="B7" s="223"/>
      <c r="C7" s="217"/>
      <c r="D7" s="217"/>
      <c r="E7" s="238"/>
      <c r="F7" s="217"/>
      <c r="G7" s="223"/>
      <c r="H7" s="223"/>
    </row>
    <row r="8" spans="1:8" s="16" customFormat="1" ht="12.75" thickBot="1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>
      <c r="A40" s="228" t="s">
        <v>60</v>
      </c>
      <c r="B40" s="230" t="s">
        <v>61</v>
      </c>
      <c r="C40" s="224">
        <f>C42+C50</f>
        <v>10138.07425</v>
      </c>
      <c r="D40" s="224">
        <f>D42+D50</f>
        <v>10153.700000000001</v>
      </c>
      <c r="E40" s="224">
        <f>E42+E50</f>
        <v>1178.99332</v>
      </c>
      <c r="F40" s="224">
        <f>F44+F45+F47+F50</f>
        <v>1219.2340799999999</v>
      </c>
      <c r="G40" s="226">
        <f>E40/D40*100</f>
        <v>11.611464983208093</v>
      </c>
      <c r="H40" s="218">
        <f t="shared" si="4"/>
        <v>-8974.7066800000011</v>
      </c>
    </row>
    <row r="41" spans="1:8" ht="12.75" thickBot="1">
      <c r="A41" s="229"/>
      <c r="B41" s="231"/>
      <c r="C41" s="225"/>
      <c r="D41" s="225"/>
      <c r="E41" s="225"/>
      <c r="F41" s="225"/>
      <c r="G41" s="227"/>
      <c r="H41" s="219"/>
    </row>
    <row r="42" spans="1:8" ht="48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>
      <c r="A157" s="1"/>
      <c r="B157" s="9"/>
      <c r="C157" s="168"/>
      <c r="D157" s="168"/>
      <c r="F157" s="169"/>
      <c r="G157" s="170"/>
      <c r="H157" s="171"/>
    </row>
    <row r="158" spans="1:8">
      <c r="A158" s="16" t="s">
        <v>243</v>
      </c>
      <c r="B158" s="16"/>
      <c r="C158" s="172"/>
      <c r="D158" s="172"/>
      <c r="E158" s="173"/>
      <c r="F158" s="174"/>
      <c r="G158" s="16"/>
    </row>
    <row r="159" spans="1:8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>
      <c r="A160" s="16"/>
      <c r="B160" s="18"/>
      <c r="C160" s="175"/>
      <c r="D160" s="175"/>
      <c r="E160" s="173"/>
      <c r="F160" s="176"/>
      <c r="G160" s="16"/>
    </row>
    <row r="161" spans="1:8">
      <c r="A161" s="177" t="s">
        <v>246</v>
      </c>
      <c r="B161" s="16"/>
      <c r="C161" s="178"/>
      <c r="D161" s="178"/>
      <c r="E161" s="179"/>
      <c r="F161" s="180"/>
    </row>
    <row r="162" spans="1:8">
      <c r="A162" s="177" t="s">
        <v>247</v>
      </c>
      <c r="C162" s="178"/>
      <c r="D162" s="178"/>
      <c r="E162" s="179"/>
      <c r="F162" s="181"/>
    </row>
    <row r="163" spans="1:8">
      <c r="A163" s="1"/>
    </row>
    <row r="164" spans="1:8">
      <c r="A164" s="1"/>
    </row>
    <row r="165" spans="1:8">
      <c r="A165" s="1"/>
    </row>
    <row r="166" spans="1:8">
      <c r="A166" s="1"/>
    </row>
    <row r="167" spans="1:8">
      <c r="A167" s="1"/>
    </row>
    <row r="168" spans="1:8">
      <c r="A168" s="1"/>
    </row>
    <row r="169" spans="1:8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2021-06-14T08:06:42Z</dcterms:modified>
</cp:coreProperties>
</file>